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yst\OneDrive\Documents\Crystal Shift\Crystal Shift_Free Template\"/>
    </mc:Choice>
  </mc:AlternateContent>
  <xr:revisionPtr revIDLastSave="0" documentId="13_ncr:1_{426AA6BD-9DFC-47A8-8C30-953270AB8042}" xr6:coauthVersionLast="47" xr6:coauthVersionMax="47" xr10:uidLastSave="{00000000-0000-0000-0000-000000000000}"/>
  <bookViews>
    <workbookView xWindow="-120" yWindow="-120" windowWidth="23280" windowHeight="14880" xr2:uid="{18BE0589-415D-4D02-BE59-840D1B9C548F}"/>
  </bookViews>
  <sheets>
    <sheet name="利用方法" sheetId="2" r:id="rId1"/>
    <sheet name="September Challeng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R32" i="1"/>
  <c r="R31" i="1"/>
  <c r="R30" i="1"/>
  <c r="R29" i="1"/>
  <c r="N33" i="1"/>
  <c r="N32" i="1"/>
  <c r="N31" i="1"/>
  <c r="N30" i="1"/>
  <c r="N29" i="1"/>
  <c r="N27" i="1"/>
  <c r="N26" i="1"/>
  <c r="N25" i="1"/>
  <c r="N24" i="1"/>
  <c r="N23" i="1"/>
  <c r="R27" i="1"/>
  <c r="R26" i="1"/>
  <c r="R25" i="1"/>
  <c r="R24" i="1"/>
  <c r="R23" i="1"/>
  <c r="V27" i="1"/>
  <c r="V26" i="1"/>
  <c r="V25" i="1"/>
  <c r="V24" i="1"/>
  <c r="V23" i="1"/>
  <c r="Z27" i="1"/>
  <c r="Z26" i="1"/>
  <c r="Z25" i="1"/>
  <c r="Z24" i="1"/>
  <c r="Z23" i="1"/>
  <c r="AD27" i="1"/>
  <c r="AD26" i="1"/>
  <c r="AD25" i="1"/>
  <c r="AD24" i="1"/>
  <c r="AD23" i="1"/>
  <c r="AH27" i="1"/>
  <c r="AH26" i="1"/>
  <c r="AH25" i="1"/>
  <c r="AH24" i="1"/>
  <c r="AH23" i="1"/>
  <c r="AL27" i="1"/>
  <c r="AL26" i="1"/>
  <c r="AL25" i="1"/>
  <c r="AL24" i="1"/>
  <c r="AL23" i="1"/>
  <c r="AL21" i="1"/>
  <c r="AL20" i="1"/>
  <c r="AL19" i="1"/>
  <c r="AL18" i="1"/>
  <c r="AL17" i="1"/>
  <c r="AH21" i="1"/>
  <c r="AH20" i="1"/>
  <c r="AH19" i="1"/>
  <c r="AH18" i="1"/>
  <c r="AH17" i="1"/>
  <c r="AD21" i="1"/>
  <c r="AD20" i="1"/>
  <c r="AD19" i="1"/>
  <c r="AD18" i="1"/>
  <c r="AD17" i="1"/>
  <c r="Z21" i="1"/>
  <c r="Z20" i="1"/>
  <c r="Z19" i="1"/>
  <c r="Z18" i="1"/>
  <c r="Z17" i="1"/>
  <c r="V21" i="1"/>
  <c r="V20" i="1"/>
  <c r="V19" i="1"/>
  <c r="V18" i="1"/>
  <c r="V17" i="1"/>
  <c r="R21" i="1"/>
  <c r="R20" i="1"/>
  <c r="R19" i="1"/>
  <c r="R18" i="1"/>
  <c r="R17" i="1"/>
  <c r="N21" i="1"/>
  <c r="N20" i="1"/>
  <c r="N19" i="1"/>
  <c r="N18" i="1"/>
  <c r="N17" i="1"/>
  <c r="N15" i="1"/>
  <c r="N14" i="1"/>
  <c r="N13" i="1"/>
  <c r="N12" i="1"/>
  <c r="N11" i="1"/>
  <c r="R15" i="1"/>
  <c r="R14" i="1"/>
  <c r="R13" i="1"/>
  <c r="R12" i="1"/>
  <c r="R11" i="1"/>
  <c r="V15" i="1"/>
  <c r="V14" i="1"/>
  <c r="V13" i="1"/>
  <c r="V12" i="1"/>
  <c r="V11" i="1"/>
  <c r="Z15" i="1"/>
  <c r="Z14" i="1"/>
  <c r="Z13" i="1"/>
  <c r="Z12" i="1"/>
  <c r="Z11" i="1"/>
  <c r="AD15" i="1"/>
  <c r="AD14" i="1"/>
  <c r="AD13" i="1"/>
  <c r="AD12" i="1"/>
  <c r="AD11" i="1"/>
  <c r="AH15" i="1"/>
  <c r="AH14" i="1"/>
  <c r="AH13" i="1"/>
  <c r="AH12" i="1"/>
  <c r="AH11" i="1"/>
  <c r="AL15" i="1"/>
  <c r="AL14" i="1"/>
  <c r="AL13" i="1"/>
  <c r="AL12" i="1"/>
  <c r="AL11" i="1"/>
  <c r="AL9" i="1"/>
  <c r="AL8" i="1"/>
  <c r="AL7" i="1"/>
  <c r="AL6" i="1"/>
  <c r="AL5" i="1"/>
  <c r="AH9" i="1"/>
  <c r="AH8" i="1"/>
  <c r="AH7" i="1"/>
  <c r="AH6" i="1"/>
  <c r="AH5" i="1"/>
  <c r="AD9" i="1"/>
  <c r="AD8" i="1"/>
  <c r="AD7" i="1"/>
  <c r="AD6" i="1"/>
  <c r="AD5" i="1"/>
  <c r="Z9" i="1"/>
  <c r="Z8" i="1"/>
  <c r="Z7" i="1"/>
  <c r="Z6" i="1"/>
  <c r="Z5" i="1"/>
  <c r="V9" i="1"/>
  <c r="V8" i="1"/>
  <c r="V7" i="1"/>
  <c r="V6" i="1"/>
  <c r="V5" i="1"/>
  <c r="R9" i="1"/>
  <c r="R8" i="1"/>
  <c r="R7" i="1"/>
  <c r="R6" i="1"/>
  <c r="R5" i="1"/>
  <c r="N9" i="1"/>
  <c r="N8" i="1"/>
  <c r="N7" i="1"/>
  <c r="N6" i="1"/>
  <c r="N5" i="1"/>
  <c r="C19" i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E3" i="1" l="1"/>
  <c r="H3" i="1" s="1"/>
</calcChain>
</file>

<file path=xl/sharedStrings.xml><?xml version="1.0" encoding="utf-8"?>
<sst xmlns="http://schemas.openxmlformats.org/spreadsheetml/2006/main" count="49" uniqueCount="40">
  <si>
    <t>Mon</t>
  </si>
  <si>
    <t>Tue</t>
  </si>
  <si>
    <t>Wed</t>
  </si>
  <si>
    <t>Thu</t>
  </si>
  <si>
    <t>Fri</t>
  </si>
  <si>
    <t>Sat</t>
  </si>
  <si>
    <t>Sun</t>
  </si>
  <si>
    <t>読書</t>
  </si>
  <si>
    <t>ジョギング</t>
  </si>
  <si>
    <t>2025 年</t>
  </si>
  <si>
    <t>月</t>
  </si>
  <si>
    <t>ヨガ</t>
  </si>
  <si>
    <t>プチ断食</t>
  </si>
  <si>
    <t>資格勉強</t>
  </si>
  <si>
    <t>Date</t>
  </si>
  <si>
    <t>日次達成率</t>
  </si>
  <si>
    <t>月間
チャレンジ
達成率</t>
  </si>
  <si>
    <t>30分</t>
  </si>
  <si>
    <t>60分</t>
  </si>
  <si>
    <t>Monthly Challenge Items</t>
  </si>
  <si>
    <t>右側のカレンダーに、チャレンジ活動が自動的に反映される</t>
  </si>
  <si>
    <t>日次、月次のチャレンジ状況が棒グラフ、ドーナッツグラフで、わかりやすく表示される</t>
  </si>
  <si>
    <t>自分が設定したチャレンジ目標が達成したら、その目標の右側のチェックボックスに☑を入れる</t>
  </si>
  <si>
    <t>Monthly Challenge formの使用方法</t>
  </si>
  <si>
    <t>隣のシートで、9月のチャレンジを始めてみよう。</t>
  </si>
  <si>
    <t>目標が達成した自分をご褒美しよう。全部じゃなくていい。毎日の積み重ねは大きな未来につながる。</t>
  </si>
  <si>
    <t>Monthly Challenge Items のコラムに、自分がチャレンジしたい活動を入力する</t>
  </si>
  <si>
    <t>Step 1</t>
  </si>
  <si>
    <t>Step 2</t>
  </si>
  <si>
    <t>Step 3</t>
  </si>
  <si>
    <t>Step 4</t>
  </si>
  <si>
    <t>Step 5</t>
  </si>
  <si>
    <t>Step 6</t>
  </si>
  <si>
    <t>小さな積み重ねが、きっとあなたらしい変化につながります。</t>
  </si>
  <si>
    <t xml:space="preserve">📩 </t>
  </si>
  <si>
    <t>8crystal_shift8@gmail.com</t>
  </si>
  <si>
    <t>このフォームが、あなたの小さな挑戦をそっと支える存在になりますように。</t>
  </si>
  <si>
    <t>使ってみて感じたことや、ふと気づいたことがあれば、ぜひお聞かせください。</t>
  </si>
  <si>
    <t>あなたのペースで、少しずつ。</t>
  </si>
  <si>
    <t>このテンプレートが、日々の小さな変化をそっと支えられますように。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</si>
</sst>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d"/>
    <numFmt numFmtId="166" formatCode="m/d"/>
  </numFmts>
  <fonts count="31" x14ac:knownFonts="1">
    <font>
      <sz val="9"/>
      <color theme="1"/>
      <name val="Meiryo UI"/>
      <family val="2"/>
    </font>
    <font>
      <sz val="9"/>
      <color theme="1"/>
      <name val="Meiryo"/>
      <family val="2"/>
    </font>
    <font>
      <b/>
      <sz val="9"/>
      <color theme="1"/>
      <name val="Meiryo"/>
      <family val="2"/>
    </font>
    <font>
      <b/>
      <sz val="9"/>
      <color theme="0" tint="-4.9989318521683403E-2"/>
      <name val="Meiryo"/>
      <family val="2"/>
    </font>
    <font>
      <b/>
      <sz val="8"/>
      <color theme="1"/>
      <name val="Meiryo"/>
      <family val="2"/>
    </font>
    <font>
      <b/>
      <sz val="8"/>
      <color theme="1" tint="0.34998626667073579"/>
      <name val="Meiryo"/>
      <family val="2"/>
    </font>
    <font>
      <sz val="9"/>
      <color theme="1"/>
      <name val="Meiryo UI"/>
      <family val="2"/>
    </font>
    <font>
      <b/>
      <sz val="9"/>
      <color theme="0"/>
      <name val="Meiryo"/>
      <family val="2"/>
    </font>
    <font>
      <b/>
      <sz val="8"/>
      <color theme="0"/>
      <name val="Meiryo"/>
      <family val="2"/>
    </font>
    <font>
      <b/>
      <sz val="10"/>
      <color theme="1"/>
      <name val="Meiryo"/>
      <family val="2"/>
    </font>
    <font>
      <sz val="7.5"/>
      <color theme="1"/>
      <name val="Meiryo"/>
      <family val="2"/>
    </font>
    <font>
      <b/>
      <sz val="8.5"/>
      <color theme="0" tint="-4.9989318521683403E-2"/>
      <name val="Meiryo"/>
      <family val="2"/>
    </font>
    <font>
      <b/>
      <sz val="12"/>
      <color theme="1"/>
      <name val="Meiryo"/>
      <family val="2"/>
    </font>
    <font>
      <b/>
      <sz val="12"/>
      <color rgb="FF663300"/>
      <name val="Meiryo"/>
      <family val="2"/>
    </font>
    <font>
      <sz val="12"/>
      <color theme="1"/>
      <name val="Meiryo UI"/>
      <family val="2"/>
    </font>
    <font>
      <b/>
      <sz val="10"/>
      <color theme="2" tint="-0.749992370372631"/>
      <name val="Meiryo"/>
      <family val="2"/>
    </font>
    <font>
      <b/>
      <sz val="23"/>
      <color theme="2" tint="-0.749992370372631"/>
      <name val="Meiryo"/>
      <family val="2"/>
    </font>
    <font>
      <sz val="11"/>
      <color theme="2" tint="-0.749992370372631"/>
      <name val="Meiryo"/>
      <family val="2"/>
    </font>
    <font>
      <b/>
      <sz val="30"/>
      <color theme="2" tint="-0.749992370372631"/>
      <name val="Meiryo"/>
      <family val="2"/>
    </font>
    <font>
      <b/>
      <sz val="12"/>
      <color theme="2" tint="-0.749992370372631"/>
      <name val="Meiryo"/>
      <family val="2"/>
    </font>
    <font>
      <b/>
      <sz val="11"/>
      <color theme="2" tint="-0.749992370372631"/>
      <name val="Meiryo"/>
      <family val="2"/>
    </font>
    <font>
      <sz val="9"/>
      <color theme="2" tint="-0.749992370372631"/>
      <name val="Meiryo"/>
      <family val="2"/>
    </font>
    <font>
      <u/>
      <sz val="9"/>
      <color theme="10"/>
      <name val="Meiryo UI"/>
      <family val="2"/>
    </font>
    <font>
      <sz val="16"/>
      <color rgb="FF663300"/>
      <name val="Meiryo UI"/>
      <family val="2"/>
    </font>
    <font>
      <u/>
      <sz val="16"/>
      <color rgb="FF663300"/>
      <name val="Meiryo UI"/>
      <family val="2"/>
    </font>
    <font>
      <b/>
      <sz val="16"/>
      <color theme="2" tint="-0.749992370372631"/>
      <name val="Meiryo UI"/>
      <family val="2"/>
    </font>
    <font>
      <sz val="16"/>
      <color theme="2" tint="-0.749992370372631"/>
      <name val="Meiryo UI"/>
      <family val="2"/>
    </font>
    <font>
      <b/>
      <sz val="12"/>
      <color theme="2" tint="-0.749992370372631"/>
      <name val="Meiryo UI"/>
      <family val="2"/>
    </font>
    <font>
      <u/>
      <sz val="16"/>
      <color theme="2" tint="-0.749992370372631"/>
      <name val="Meiryo UI"/>
      <family val="2"/>
    </font>
    <font>
      <sz val="15"/>
      <color rgb="FF663300"/>
      <name val="Meiryo UI"/>
      <family val="2"/>
    </font>
    <font>
      <sz val="15"/>
      <color theme="1"/>
      <name val="Meiryo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2" fillId="0" borderId="5" xfId="0" applyNumberFormat="1" applyFont="1" applyBorder="1" applyAlignment="1">
      <alignment horizontal="left"/>
    </xf>
    <xf numFmtId="164" fontId="1" fillId="0" borderId="0" xfId="0" applyNumberFormat="1" applyFont="1"/>
    <xf numFmtId="0" fontId="9" fillId="0" borderId="0" xfId="0" applyFont="1"/>
    <xf numFmtId="0" fontId="4" fillId="0" borderId="0" xfId="0" applyFont="1" applyAlignment="1">
      <alignment vertical="center" wrapText="1"/>
    </xf>
    <xf numFmtId="9" fontId="10" fillId="0" borderId="0" xfId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6" xfId="0" applyFont="1" applyBorder="1"/>
    <xf numFmtId="164" fontId="2" fillId="0" borderId="8" xfId="0" applyNumberFormat="1" applyFont="1" applyBorder="1" applyAlignment="1">
      <alignment horizontal="left"/>
    </xf>
    <xf numFmtId="165" fontId="13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5" fontId="19" fillId="4" borderId="1" xfId="0" applyNumberFormat="1" applyFont="1" applyFill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165" fontId="21" fillId="0" borderId="5" xfId="0" applyNumberFormat="1" applyFont="1" applyBorder="1" applyAlignment="1">
      <alignment horizontal="center"/>
    </xf>
    <xf numFmtId="165" fontId="21" fillId="4" borderId="4" xfId="0" applyNumberFormat="1" applyFont="1" applyFill="1" applyBorder="1" applyAlignment="1">
      <alignment horizontal="center"/>
    </xf>
    <xf numFmtId="165" fontId="21" fillId="4" borderId="0" xfId="0" applyNumberFormat="1" applyFont="1" applyFill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7" xfId="0" applyNumberFormat="1" applyFont="1" applyBorder="1" applyAlignment="1">
      <alignment horizontal="center"/>
    </xf>
    <xf numFmtId="165" fontId="21" fillId="0" borderId="8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2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2" applyFont="1"/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9" fontId="16" fillId="0" borderId="2" xfId="1" applyFont="1" applyBorder="1" applyAlignment="1">
      <alignment horizontal="center" vertical="center"/>
    </xf>
    <xf numFmtId="9" fontId="16" fillId="0" borderId="0" xfId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left" shrinkToFit="1"/>
    </xf>
    <xf numFmtId="0" fontId="5" fillId="0" borderId="7" xfId="0" applyFont="1" applyBorder="1" applyAlignment="1">
      <alignment horizontal="left" shrinkToFit="1"/>
    </xf>
    <xf numFmtId="0" fontId="29" fillId="0" borderId="0" xfId="0" applyFont="1"/>
    <xf numFmtId="0" fontId="30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5">
    <dxf>
      <fill>
        <patternFill>
          <bgColor rgb="FFCC9900"/>
        </patternFill>
      </fill>
    </dxf>
    <dxf>
      <fill>
        <patternFill>
          <bgColor rgb="FFCC9900"/>
        </patternFill>
      </fill>
    </dxf>
    <dxf>
      <fill>
        <patternFill>
          <bgColor rgb="FFCC9900"/>
        </patternFill>
      </fill>
    </dxf>
    <dxf>
      <fill>
        <patternFill>
          <bgColor rgb="FFCC9900"/>
        </patternFill>
      </fill>
    </dxf>
    <dxf>
      <fill>
        <patternFill>
          <bgColor rgb="FFCC9900"/>
        </patternFill>
      </fill>
    </dxf>
  </dxfs>
  <tableStyles count="0" defaultTableStyle="TableStyleMedium2" defaultPivotStyle="PivotStyleLight16"/>
  <colors>
    <mruColors>
      <color rgb="FF663300"/>
      <color rgb="FFCD9B69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45544120968004E-2"/>
          <c:y val="4.4643987183671857E-3"/>
          <c:w val="0.87465319863768132"/>
          <c:h val="0.99553560128163276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CD9B69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24-4EB5-824F-AC4CC6DEA8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91E-4DFD-A7AA-B9B537D4D1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24-4EB5-824F-AC4CC6DEA8B9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224-4EB5-824F-AC4CC6DEA8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'September Challenge'!$E$3:$H$3</c:f>
              <c:numCache>
                <c:formatCode>0%</c:formatCode>
                <c:ptCount val="4"/>
                <c:pt idx="0">
                  <c:v>0</c:v>
                </c:pt>
                <c:pt idx="3" formatCode=";;;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達成</c:v>
                </c15:tx>
              </c15:filteredSeriesTitle>
            </c:ext>
            <c:ext xmlns:c16="http://schemas.microsoft.com/office/drawing/2014/chart" uri="{C3380CC4-5D6E-409C-BE32-E72D297353CC}">
              <c16:uniqueId val="{00000000-4224-4EB5-824F-AC4CC6DEA8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Q$5" lockText="1" noThreeD="1"/>
</file>

<file path=xl/ctrlProps/ctrlProp10.xml><?xml version="1.0" encoding="utf-8"?>
<formControlPr xmlns="http://schemas.microsoft.com/office/spreadsheetml/2009/9/main" objectType="CheckBox" fmlaLink="AO$9" lockText="1" noThreeD="1"/>
</file>

<file path=xl/ctrlProps/ctrlProp100.xml><?xml version="1.0" encoding="utf-8"?>
<formControlPr xmlns="http://schemas.microsoft.com/office/spreadsheetml/2009/9/main" objectType="CheckBox" fmlaLink="AC$27" lockText="1" noThreeD="1"/>
</file>

<file path=xl/ctrlProps/ctrlProp101.xml><?xml version="1.0" encoding="utf-8"?>
<formControlPr xmlns="http://schemas.microsoft.com/office/spreadsheetml/2009/9/main" objectType="CheckBox" fmlaLink="AG$23" lockText="1" noThreeD="1"/>
</file>

<file path=xl/ctrlProps/ctrlProp102.xml><?xml version="1.0" encoding="utf-8"?>
<formControlPr xmlns="http://schemas.microsoft.com/office/spreadsheetml/2009/9/main" objectType="CheckBox" fmlaLink="AG$24" lockText="1" noThreeD="1"/>
</file>

<file path=xl/ctrlProps/ctrlProp103.xml><?xml version="1.0" encoding="utf-8"?>
<formControlPr xmlns="http://schemas.microsoft.com/office/spreadsheetml/2009/9/main" objectType="CheckBox" fmlaLink="AG$25" lockText="1" noThreeD="1"/>
</file>

<file path=xl/ctrlProps/ctrlProp104.xml><?xml version="1.0" encoding="utf-8"?>
<formControlPr xmlns="http://schemas.microsoft.com/office/spreadsheetml/2009/9/main" objectType="CheckBox" fmlaLink="AG$26" lockText="1" noThreeD="1"/>
</file>

<file path=xl/ctrlProps/ctrlProp105.xml><?xml version="1.0" encoding="utf-8"?>
<formControlPr xmlns="http://schemas.microsoft.com/office/spreadsheetml/2009/9/main" objectType="CheckBox" fmlaLink="AG$27" lockText="1" noThreeD="1"/>
</file>

<file path=xl/ctrlProps/ctrlProp106.xml><?xml version="1.0" encoding="utf-8"?>
<formControlPr xmlns="http://schemas.microsoft.com/office/spreadsheetml/2009/9/main" objectType="CheckBox" fmlaLink="AK$23" lockText="1" noThreeD="1"/>
</file>

<file path=xl/ctrlProps/ctrlProp107.xml><?xml version="1.0" encoding="utf-8"?>
<formControlPr xmlns="http://schemas.microsoft.com/office/spreadsheetml/2009/9/main" objectType="CheckBox" fmlaLink="AK$24" lockText="1" noThreeD="1"/>
</file>

<file path=xl/ctrlProps/ctrlProp108.xml><?xml version="1.0" encoding="utf-8"?>
<formControlPr xmlns="http://schemas.microsoft.com/office/spreadsheetml/2009/9/main" objectType="CheckBox" fmlaLink="AK$25" lockText="1" noThreeD="1"/>
</file>

<file path=xl/ctrlProps/ctrlProp109.xml><?xml version="1.0" encoding="utf-8"?>
<formControlPr xmlns="http://schemas.microsoft.com/office/spreadsheetml/2009/9/main" objectType="CheckBox" fmlaLink="AK$26" lockText="1" noThreeD="1"/>
</file>

<file path=xl/ctrlProps/ctrlProp11.xml><?xml version="1.0" encoding="utf-8"?>
<formControlPr xmlns="http://schemas.microsoft.com/office/spreadsheetml/2009/9/main" objectType="CheckBox" fmlaLink="Q$11" lockText="1" noThreeD="1"/>
</file>

<file path=xl/ctrlProps/ctrlProp110.xml><?xml version="1.0" encoding="utf-8"?>
<formControlPr xmlns="http://schemas.microsoft.com/office/spreadsheetml/2009/9/main" objectType="CheckBox" fmlaLink="AK$27" lockText="1" noThreeD="1"/>
</file>

<file path=xl/ctrlProps/ctrlProp111.xml><?xml version="1.0" encoding="utf-8"?>
<formControlPr xmlns="http://schemas.microsoft.com/office/spreadsheetml/2009/9/main" objectType="CheckBox" fmlaLink="AO$23" lockText="1" noThreeD="1"/>
</file>

<file path=xl/ctrlProps/ctrlProp112.xml><?xml version="1.0" encoding="utf-8"?>
<formControlPr xmlns="http://schemas.microsoft.com/office/spreadsheetml/2009/9/main" objectType="CheckBox" fmlaLink="AO$24" lockText="1" noThreeD="1"/>
</file>

<file path=xl/ctrlProps/ctrlProp113.xml><?xml version="1.0" encoding="utf-8"?>
<formControlPr xmlns="http://schemas.microsoft.com/office/spreadsheetml/2009/9/main" objectType="CheckBox" fmlaLink="AO$25" lockText="1" noThreeD="1"/>
</file>

<file path=xl/ctrlProps/ctrlProp114.xml><?xml version="1.0" encoding="utf-8"?>
<formControlPr xmlns="http://schemas.microsoft.com/office/spreadsheetml/2009/9/main" objectType="CheckBox" fmlaLink="AO$26" lockText="1" noThreeD="1"/>
</file>

<file path=xl/ctrlProps/ctrlProp115.xml><?xml version="1.0" encoding="utf-8"?>
<formControlPr xmlns="http://schemas.microsoft.com/office/spreadsheetml/2009/9/main" objectType="CheckBox" fmlaLink="AO$27" lockText="1" noThreeD="1"/>
</file>

<file path=xl/ctrlProps/ctrlProp116.xml><?xml version="1.0" encoding="utf-8"?>
<formControlPr xmlns="http://schemas.microsoft.com/office/spreadsheetml/2009/9/main" objectType="CheckBox" fmlaLink="Q$29" lockText="1" noThreeD="1"/>
</file>

<file path=xl/ctrlProps/ctrlProp117.xml><?xml version="1.0" encoding="utf-8"?>
<formControlPr xmlns="http://schemas.microsoft.com/office/spreadsheetml/2009/9/main" objectType="CheckBox" fmlaLink="Q$30" lockText="1" noThreeD="1"/>
</file>

<file path=xl/ctrlProps/ctrlProp118.xml><?xml version="1.0" encoding="utf-8"?>
<formControlPr xmlns="http://schemas.microsoft.com/office/spreadsheetml/2009/9/main" objectType="CheckBox" fmlaLink="Q$31" lockText="1" noThreeD="1"/>
</file>

<file path=xl/ctrlProps/ctrlProp119.xml><?xml version="1.0" encoding="utf-8"?>
<formControlPr xmlns="http://schemas.microsoft.com/office/spreadsheetml/2009/9/main" objectType="CheckBox" fmlaLink="Q$32" lockText="1" noThreeD="1"/>
</file>

<file path=xl/ctrlProps/ctrlProp12.xml><?xml version="1.0" encoding="utf-8"?>
<formControlPr xmlns="http://schemas.microsoft.com/office/spreadsheetml/2009/9/main" objectType="CheckBox" fmlaLink="Q$12" lockText="1" noThreeD="1"/>
</file>

<file path=xl/ctrlProps/ctrlProp120.xml><?xml version="1.0" encoding="utf-8"?>
<formControlPr xmlns="http://schemas.microsoft.com/office/spreadsheetml/2009/9/main" objectType="CheckBox" fmlaLink="Q$33" lockText="1" noThreeD="1"/>
</file>

<file path=xl/ctrlProps/ctrlProp121.xml><?xml version="1.0" encoding="utf-8"?>
<formControlPr xmlns="http://schemas.microsoft.com/office/spreadsheetml/2009/9/main" objectType="CheckBox" fmlaLink="U$29" lockText="1" noThreeD="1"/>
</file>

<file path=xl/ctrlProps/ctrlProp122.xml><?xml version="1.0" encoding="utf-8"?>
<formControlPr xmlns="http://schemas.microsoft.com/office/spreadsheetml/2009/9/main" objectType="CheckBox" fmlaLink="U$30" lockText="1" noThreeD="1"/>
</file>

<file path=xl/ctrlProps/ctrlProp123.xml><?xml version="1.0" encoding="utf-8"?>
<formControlPr xmlns="http://schemas.microsoft.com/office/spreadsheetml/2009/9/main" objectType="CheckBox" fmlaLink="U$31" lockText="1" noThreeD="1"/>
</file>

<file path=xl/ctrlProps/ctrlProp124.xml><?xml version="1.0" encoding="utf-8"?>
<formControlPr xmlns="http://schemas.microsoft.com/office/spreadsheetml/2009/9/main" objectType="CheckBox" fmlaLink="U$32" lockText="1" noThreeD="1"/>
</file>

<file path=xl/ctrlProps/ctrlProp125.xml><?xml version="1.0" encoding="utf-8"?>
<formControlPr xmlns="http://schemas.microsoft.com/office/spreadsheetml/2009/9/main" objectType="CheckBox" fmlaLink="U$33" lockText="1" noThreeD="1"/>
</file>

<file path=xl/ctrlProps/ctrlProp126.xml><?xml version="1.0" encoding="utf-8"?>
<formControlPr xmlns="http://schemas.microsoft.com/office/spreadsheetml/2009/9/main" objectType="CheckBox" fmlaLink="U$5" lockText="1" noThreeD="1"/>
</file>

<file path=xl/ctrlProps/ctrlProp127.xml><?xml version="1.0" encoding="utf-8"?>
<formControlPr xmlns="http://schemas.microsoft.com/office/spreadsheetml/2009/9/main" objectType="CheckBox" fmlaLink="U$6" lockText="1" noThreeD="1"/>
</file>

<file path=xl/ctrlProps/ctrlProp128.xml><?xml version="1.0" encoding="utf-8"?>
<formControlPr xmlns="http://schemas.microsoft.com/office/spreadsheetml/2009/9/main" objectType="CheckBox" fmlaLink="U$7" lockText="1" noThreeD="1"/>
</file>

<file path=xl/ctrlProps/ctrlProp129.xml><?xml version="1.0" encoding="utf-8"?>
<formControlPr xmlns="http://schemas.microsoft.com/office/spreadsheetml/2009/9/main" objectType="CheckBox" fmlaLink="U$8" lockText="1" noThreeD="1"/>
</file>

<file path=xl/ctrlProps/ctrlProp13.xml><?xml version="1.0" encoding="utf-8"?>
<formControlPr xmlns="http://schemas.microsoft.com/office/spreadsheetml/2009/9/main" objectType="CheckBox" fmlaLink="Q$13" lockText="1" noThreeD="1"/>
</file>

<file path=xl/ctrlProps/ctrlProp130.xml><?xml version="1.0" encoding="utf-8"?>
<formControlPr xmlns="http://schemas.microsoft.com/office/spreadsheetml/2009/9/main" objectType="CheckBox" fmlaLink="U$9" lockText="1" noThreeD="1"/>
</file>

<file path=xl/ctrlProps/ctrlProp131.xml><?xml version="1.0" encoding="utf-8"?>
<formControlPr xmlns="http://schemas.microsoft.com/office/spreadsheetml/2009/9/main" objectType="CheckBox" fmlaLink="Y$5" lockText="1" noThreeD="1"/>
</file>

<file path=xl/ctrlProps/ctrlProp132.xml><?xml version="1.0" encoding="utf-8"?>
<formControlPr xmlns="http://schemas.microsoft.com/office/spreadsheetml/2009/9/main" objectType="CheckBox" fmlaLink="Y$6" lockText="1" noThreeD="1"/>
</file>

<file path=xl/ctrlProps/ctrlProp133.xml><?xml version="1.0" encoding="utf-8"?>
<formControlPr xmlns="http://schemas.microsoft.com/office/spreadsheetml/2009/9/main" objectType="CheckBox" fmlaLink="Y$7" lockText="1" noThreeD="1"/>
</file>

<file path=xl/ctrlProps/ctrlProp134.xml><?xml version="1.0" encoding="utf-8"?>
<formControlPr xmlns="http://schemas.microsoft.com/office/spreadsheetml/2009/9/main" objectType="CheckBox" fmlaLink="Y$8" lockText="1" noThreeD="1"/>
</file>

<file path=xl/ctrlProps/ctrlProp135.xml><?xml version="1.0" encoding="utf-8"?>
<formControlPr xmlns="http://schemas.microsoft.com/office/spreadsheetml/2009/9/main" objectType="CheckBox" fmlaLink="Y$9" lockText="1" noThreeD="1"/>
</file>

<file path=xl/ctrlProps/ctrlProp136.xml><?xml version="1.0" encoding="utf-8"?>
<formControlPr xmlns="http://schemas.microsoft.com/office/spreadsheetml/2009/9/main" objectType="CheckBox" fmlaLink="AC$5" lockText="1" noThreeD="1"/>
</file>

<file path=xl/ctrlProps/ctrlProp137.xml><?xml version="1.0" encoding="utf-8"?>
<formControlPr xmlns="http://schemas.microsoft.com/office/spreadsheetml/2009/9/main" objectType="CheckBox" fmlaLink="AC$6" lockText="1" noThreeD="1"/>
</file>

<file path=xl/ctrlProps/ctrlProp138.xml><?xml version="1.0" encoding="utf-8"?>
<formControlPr xmlns="http://schemas.microsoft.com/office/spreadsheetml/2009/9/main" objectType="CheckBox" fmlaLink="AC$7" lockText="1" noThreeD="1"/>
</file>

<file path=xl/ctrlProps/ctrlProp139.xml><?xml version="1.0" encoding="utf-8"?>
<formControlPr xmlns="http://schemas.microsoft.com/office/spreadsheetml/2009/9/main" objectType="CheckBox" fmlaLink="AC$8" lockText="1" noThreeD="1"/>
</file>

<file path=xl/ctrlProps/ctrlProp14.xml><?xml version="1.0" encoding="utf-8"?>
<formControlPr xmlns="http://schemas.microsoft.com/office/spreadsheetml/2009/9/main" objectType="CheckBox" fmlaLink="Q$14" lockText="1" noThreeD="1"/>
</file>

<file path=xl/ctrlProps/ctrlProp140.xml><?xml version="1.0" encoding="utf-8"?>
<formControlPr xmlns="http://schemas.microsoft.com/office/spreadsheetml/2009/9/main" objectType="CheckBox" fmlaLink="AC$9" lockText="1" noThreeD="1"/>
</file>

<file path=xl/ctrlProps/ctrlProp141.xml><?xml version="1.0" encoding="utf-8"?>
<formControlPr xmlns="http://schemas.microsoft.com/office/spreadsheetml/2009/9/main" objectType="CheckBox" fmlaLink="AG$5" lockText="1" noThreeD="1"/>
</file>

<file path=xl/ctrlProps/ctrlProp142.xml><?xml version="1.0" encoding="utf-8"?>
<formControlPr xmlns="http://schemas.microsoft.com/office/spreadsheetml/2009/9/main" objectType="CheckBox" fmlaLink="AG$6" lockText="1" noThreeD="1"/>
</file>

<file path=xl/ctrlProps/ctrlProp143.xml><?xml version="1.0" encoding="utf-8"?>
<formControlPr xmlns="http://schemas.microsoft.com/office/spreadsheetml/2009/9/main" objectType="CheckBox" fmlaLink="AG$7" lockText="1" noThreeD="1"/>
</file>

<file path=xl/ctrlProps/ctrlProp144.xml><?xml version="1.0" encoding="utf-8"?>
<formControlPr xmlns="http://schemas.microsoft.com/office/spreadsheetml/2009/9/main" objectType="CheckBox" fmlaLink="AG$8" lockText="1" noThreeD="1"/>
</file>

<file path=xl/ctrlProps/ctrlProp145.xml><?xml version="1.0" encoding="utf-8"?>
<formControlPr xmlns="http://schemas.microsoft.com/office/spreadsheetml/2009/9/main" objectType="CheckBox" fmlaLink="AG$9" lockText="1" noThreeD="1"/>
</file>

<file path=xl/ctrlProps/ctrlProp146.xml><?xml version="1.0" encoding="utf-8"?>
<formControlPr xmlns="http://schemas.microsoft.com/office/spreadsheetml/2009/9/main" objectType="CheckBox" fmlaLink="AK$5" lockText="1" noThreeD="1"/>
</file>

<file path=xl/ctrlProps/ctrlProp147.xml><?xml version="1.0" encoding="utf-8"?>
<formControlPr xmlns="http://schemas.microsoft.com/office/spreadsheetml/2009/9/main" objectType="CheckBox" fmlaLink="AK$6" lockText="1" noThreeD="1"/>
</file>

<file path=xl/ctrlProps/ctrlProp148.xml><?xml version="1.0" encoding="utf-8"?>
<formControlPr xmlns="http://schemas.microsoft.com/office/spreadsheetml/2009/9/main" objectType="CheckBox" fmlaLink="AK$7" lockText="1" noThreeD="1"/>
</file>

<file path=xl/ctrlProps/ctrlProp149.xml><?xml version="1.0" encoding="utf-8"?>
<formControlPr xmlns="http://schemas.microsoft.com/office/spreadsheetml/2009/9/main" objectType="CheckBox" fmlaLink="AK$8" lockText="1" noThreeD="1"/>
</file>

<file path=xl/ctrlProps/ctrlProp15.xml><?xml version="1.0" encoding="utf-8"?>
<formControlPr xmlns="http://schemas.microsoft.com/office/spreadsheetml/2009/9/main" objectType="CheckBox" fmlaLink="Q$15" lockText="1" noThreeD="1"/>
</file>

<file path=xl/ctrlProps/ctrlProp150.xml><?xml version="1.0" encoding="utf-8"?>
<formControlPr xmlns="http://schemas.microsoft.com/office/spreadsheetml/2009/9/main" objectType="CheckBox" fmlaLink="AK$9" lockText="1" noThreeD="1"/>
</file>

<file path=xl/ctrlProps/ctrlProp16.xml><?xml version="1.0" encoding="utf-8"?>
<formControlPr xmlns="http://schemas.microsoft.com/office/spreadsheetml/2009/9/main" objectType="CheckBox" fmlaLink="U$11" lockText="1" noThreeD="1"/>
</file>

<file path=xl/ctrlProps/ctrlProp17.xml><?xml version="1.0" encoding="utf-8"?>
<formControlPr xmlns="http://schemas.microsoft.com/office/spreadsheetml/2009/9/main" objectType="CheckBox" fmlaLink="U$12" lockText="1" noThreeD="1"/>
</file>

<file path=xl/ctrlProps/ctrlProp18.xml><?xml version="1.0" encoding="utf-8"?>
<formControlPr xmlns="http://schemas.microsoft.com/office/spreadsheetml/2009/9/main" objectType="CheckBox" fmlaLink="U$13" lockText="1" noThreeD="1"/>
</file>

<file path=xl/ctrlProps/ctrlProp19.xml><?xml version="1.0" encoding="utf-8"?>
<formControlPr xmlns="http://schemas.microsoft.com/office/spreadsheetml/2009/9/main" objectType="CheckBox" fmlaLink="U$14" lockText="1" noThreeD="1"/>
</file>

<file path=xl/ctrlProps/ctrlProp2.xml><?xml version="1.0" encoding="utf-8"?>
<formControlPr xmlns="http://schemas.microsoft.com/office/spreadsheetml/2009/9/main" objectType="CheckBox" fmlaLink="Q$6" lockText="1" noThreeD="1"/>
</file>

<file path=xl/ctrlProps/ctrlProp20.xml><?xml version="1.0" encoding="utf-8"?>
<formControlPr xmlns="http://schemas.microsoft.com/office/spreadsheetml/2009/9/main" objectType="CheckBox" fmlaLink="U$15" lockText="1" noThreeD="1"/>
</file>

<file path=xl/ctrlProps/ctrlProp21.xml><?xml version="1.0" encoding="utf-8"?>
<formControlPr xmlns="http://schemas.microsoft.com/office/spreadsheetml/2009/9/main" objectType="CheckBox" fmlaLink="Y$11" lockText="1" noThreeD="1"/>
</file>

<file path=xl/ctrlProps/ctrlProp22.xml><?xml version="1.0" encoding="utf-8"?>
<formControlPr xmlns="http://schemas.microsoft.com/office/spreadsheetml/2009/9/main" objectType="CheckBox" fmlaLink="Y$12" lockText="1" noThreeD="1"/>
</file>

<file path=xl/ctrlProps/ctrlProp23.xml><?xml version="1.0" encoding="utf-8"?>
<formControlPr xmlns="http://schemas.microsoft.com/office/spreadsheetml/2009/9/main" objectType="CheckBox" fmlaLink="Y$13" lockText="1" noThreeD="1"/>
</file>

<file path=xl/ctrlProps/ctrlProp24.xml><?xml version="1.0" encoding="utf-8"?>
<formControlPr xmlns="http://schemas.microsoft.com/office/spreadsheetml/2009/9/main" objectType="CheckBox" fmlaLink="Y$14" lockText="1" noThreeD="1"/>
</file>

<file path=xl/ctrlProps/ctrlProp25.xml><?xml version="1.0" encoding="utf-8"?>
<formControlPr xmlns="http://schemas.microsoft.com/office/spreadsheetml/2009/9/main" objectType="CheckBox" fmlaLink="Y$15" lockText="1" noThreeD="1"/>
</file>

<file path=xl/ctrlProps/ctrlProp26.xml><?xml version="1.0" encoding="utf-8"?>
<formControlPr xmlns="http://schemas.microsoft.com/office/spreadsheetml/2009/9/main" objectType="CheckBox" fmlaLink="AC$11" lockText="1" noThreeD="1"/>
</file>

<file path=xl/ctrlProps/ctrlProp27.xml><?xml version="1.0" encoding="utf-8"?>
<formControlPr xmlns="http://schemas.microsoft.com/office/spreadsheetml/2009/9/main" objectType="CheckBox" fmlaLink="AC$12" lockText="1" noThreeD="1"/>
</file>

<file path=xl/ctrlProps/ctrlProp28.xml><?xml version="1.0" encoding="utf-8"?>
<formControlPr xmlns="http://schemas.microsoft.com/office/spreadsheetml/2009/9/main" objectType="CheckBox" fmlaLink="AC$13" lockText="1" noThreeD="1"/>
</file>

<file path=xl/ctrlProps/ctrlProp29.xml><?xml version="1.0" encoding="utf-8"?>
<formControlPr xmlns="http://schemas.microsoft.com/office/spreadsheetml/2009/9/main" objectType="CheckBox" fmlaLink="AC$14" lockText="1" noThreeD="1"/>
</file>

<file path=xl/ctrlProps/ctrlProp3.xml><?xml version="1.0" encoding="utf-8"?>
<formControlPr xmlns="http://schemas.microsoft.com/office/spreadsheetml/2009/9/main" objectType="CheckBox" fmlaLink="Q$7" lockText="1" noThreeD="1"/>
</file>

<file path=xl/ctrlProps/ctrlProp30.xml><?xml version="1.0" encoding="utf-8"?>
<formControlPr xmlns="http://schemas.microsoft.com/office/spreadsheetml/2009/9/main" objectType="CheckBox" fmlaLink="AC$15" lockText="1" noThreeD="1"/>
</file>

<file path=xl/ctrlProps/ctrlProp31.xml><?xml version="1.0" encoding="utf-8"?>
<formControlPr xmlns="http://schemas.microsoft.com/office/spreadsheetml/2009/9/main" objectType="CheckBox" fmlaLink="AG$11" lockText="1" noThreeD="1"/>
</file>

<file path=xl/ctrlProps/ctrlProp32.xml><?xml version="1.0" encoding="utf-8"?>
<formControlPr xmlns="http://schemas.microsoft.com/office/spreadsheetml/2009/9/main" objectType="CheckBox" fmlaLink="AG$12" lockText="1" noThreeD="1"/>
</file>

<file path=xl/ctrlProps/ctrlProp33.xml><?xml version="1.0" encoding="utf-8"?>
<formControlPr xmlns="http://schemas.microsoft.com/office/spreadsheetml/2009/9/main" objectType="CheckBox" fmlaLink="AG$13" lockText="1" noThreeD="1"/>
</file>

<file path=xl/ctrlProps/ctrlProp34.xml><?xml version="1.0" encoding="utf-8"?>
<formControlPr xmlns="http://schemas.microsoft.com/office/spreadsheetml/2009/9/main" objectType="CheckBox" fmlaLink="AG$14" lockText="1" noThreeD="1"/>
</file>

<file path=xl/ctrlProps/ctrlProp35.xml><?xml version="1.0" encoding="utf-8"?>
<formControlPr xmlns="http://schemas.microsoft.com/office/spreadsheetml/2009/9/main" objectType="CheckBox" fmlaLink="AG$15" lockText="1" noThreeD="1"/>
</file>

<file path=xl/ctrlProps/ctrlProp36.xml><?xml version="1.0" encoding="utf-8"?>
<formControlPr xmlns="http://schemas.microsoft.com/office/spreadsheetml/2009/9/main" objectType="CheckBox" fmlaLink="AK$11" lockText="1" noThreeD="1"/>
</file>

<file path=xl/ctrlProps/ctrlProp37.xml><?xml version="1.0" encoding="utf-8"?>
<formControlPr xmlns="http://schemas.microsoft.com/office/spreadsheetml/2009/9/main" objectType="CheckBox" fmlaLink="AK$12" lockText="1" noThreeD="1"/>
</file>

<file path=xl/ctrlProps/ctrlProp38.xml><?xml version="1.0" encoding="utf-8"?>
<formControlPr xmlns="http://schemas.microsoft.com/office/spreadsheetml/2009/9/main" objectType="CheckBox" fmlaLink="AK$13" lockText="1" noThreeD="1"/>
</file>

<file path=xl/ctrlProps/ctrlProp39.xml><?xml version="1.0" encoding="utf-8"?>
<formControlPr xmlns="http://schemas.microsoft.com/office/spreadsheetml/2009/9/main" objectType="CheckBox" fmlaLink="AK$14" lockText="1" noThreeD="1"/>
</file>

<file path=xl/ctrlProps/ctrlProp4.xml><?xml version="1.0" encoding="utf-8"?>
<formControlPr xmlns="http://schemas.microsoft.com/office/spreadsheetml/2009/9/main" objectType="CheckBox" fmlaLink="Q$8" lockText="1" noThreeD="1"/>
</file>

<file path=xl/ctrlProps/ctrlProp40.xml><?xml version="1.0" encoding="utf-8"?>
<formControlPr xmlns="http://schemas.microsoft.com/office/spreadsheetml/2009/9/main" objectType="CheckBox" fmlaLink="AK$15" lockText="1" noThreeD="1"/>
</file>

<file path=xl/ctrlProps/ctrlProp41.xml><?xml version="1.0" encoding="utf-8"?>
<formControlPr xmlns="http://schemas.microsoft.com/office/spreadsheetml/2009/9/main" objectType="CheckBox" fmlaLink="AO$11" lockText="1" noThreeD="1"/>
</file>

<file path=xl/ctrlProps/ctrlProp42.xml><?xml version="1.0" encoding="utf-8"?>
<formControlPr xmlns="http://schemas.microsoft.com/office/spreadsheetml/2009/9/main" objectType="CheckBox" fmlaLink="AO$12" lockText="1" noThreeD="1"/>
</file>

<file path=xl/ctrlProps/ctrlProp43.xml><?xml version="1.0" encoding="utf-8"?>
<formControlPr xmlns="http://schemas.microsoft.com/office/spreadsheetml/2009/9/main" objectType="CheckBox" fmlaLink="AO$13" lockText="1" noThreeD="1"/>
</file>

<file path=xl/ctrlProps/ctrlProp44.xml><?xml version="1.0" encoding="utf-8"?>
<formControlPr xmlns="http://schemas.microsoft.com/office/spreadsheetml/2009/9/main" objectType="CheckBox" fmlaLink="AO$14" lockText="1" noThreeD="1"/>
</file>

<file path=xl/ctrlProps/ctrlProp45.xml><?xml version="1.0" encoding="utf-8"?>
<formControlPr xmlns="http://schemas.microsoft.com/office/spreadsheetml/2009/9/main" objectType="CheckBox" fmlaLink="AO$15" lockText="1" noThreeD="1"/>
</file>

<file path=xl/ctrlProps/ctrlProp46.xml><?xml version="1.0" encoding="utf-8"?>
<formControlPr xmlns="http://schemas.microsoft.com/office/spreadsheetml/2009/9/main" objectType="CheckBox" fmlaLink="Q$17" lockText="1" noThreeD="1"/>
</file>

<file path=xl/ctrlProps/ctrlProp47.xml><?xml version="1.0" encoding="utf-8"?>
<formControlPr xmlns="http://schemas.microsoft.com/office/spreadsheetml/2009/9/main" objectType="CheckBox" fmlaLink="Q$18" lockText="1" noThreeD="1"/>
</file>

<file path=xl/ctrlProps/ctrlProp48.xml><?xml version="1.0" encoding="utf-8"?>
<formControlPr xmlns="http://schemas.microsoft.com/office/spreadsheetml/2009/9/main" objectType="CheckBox" fmlaLink="Q$19" lockText="1" noThreeD="1"/>
</file>

<file path=xl/ctrlProps/ctrlProp49.xml><?xml version="1.0" encoding="utf-8"?>
<formControlPr xmlns="http://schemas.microsoft.com/office/spreadsheetml/2009/9/main" objectType="CheckBox" fmlaLink="Q$20" lockText="1" noThreeD="1"/>
</file>

<file path=xl/ctrlProps/ctrlProp5.xml><?xml version="1.0" encoding="utf-8"?>
<formControlPr xmlns="http://schemas.microsoft.com/office/spreadsheetml/2009/9/main" objectType="CheckBox" fmlaLink="Q$9" lockText="1" noThreeD="1"/>
</file>

<file path=xl/ctrlProps/ctrlProp50.xml><?xml version="1.0" encoding="utf-8"?>
<formControlPr xmlns="http://schemas.microsoft.com/office/spreadsheetml/2009/9/main" objectType="CheckBox" fmlaLink="Q$21" lockText="1" noThreeD="1"/>
</file>

<file path=xl/ctrlProps/ctrlProp51.xml><?xml version="1.0" encoding="utf-8"?>
<formControlPr xmlns="http://schemas.microsoft.com/office/spreadsheetml/2009/9/main" objectType="CheckBox" fmlaLink="U$17" lockText="1" noThreeD="1"/>
</file>

<file path=xl/ctrlProps/ctrlProp52.xml><?xml version="1.0" encoding="utf-8"?>
<formControlPr xmlns="http://schemas.microsoft.com/office/spreadsheetml/2009/9/main" objectType="CheckBox" fmlaLink="U$18" lockText="1" noThreeD="1"/>
</file>

<file path=xl/ctrlProps/ctrlProp53.xml><?xml version="1.0" encoding="utf-8"?>
<formControlPr xmlns="http://schemas.microsoft.com/office/spreadsheetml/2009/9/main" objectType="CheckBox" fmlaLink="U$19" lockText="1" noThreeD="1"/>
</file>

<file path=xl/ctrlProps/ctrlProp54.xml><?xml version="1.0" encoding="utf-8"?>
<formControlPr xmlns="http://schemas.microsoft.com/office/spreadsheetml/2009/9/main" objectType="CheckBox" fmlaLink="U$20" lockText="1" noThreeD="1"/>
</file>

<file path=xl/ctrlProps/ctrlProp55.xml><?xml version="1.0" encoding="utf-8"?>
<formControlPr xmlns="http://schemas.microsoft.com/office/spreadsheetml/2009/9/main" objectType="CheckBox" fmlaLink="U$21" lockText="1" noThreeD="1"/>
</file>

<file path=xl/ctrlProps/ctrlProp56.xml><?xml version="1.0" encoding="utf-8"?>
<formControlPr xmlns="http://schemas.microsoft.com/office/spreadsheetml/2009/9/main" objectType="CheckBox" fmlaLink="Y$17" lockText="1" noThreeD="1"/>
</file>

<file path=xl/ctrlProps/ctrlProp57.xml><?xml version="1.0" encoding="utf-8"?>
<formControlPr xmlns="http://schemas.microsoft.com/office/spreadsheetml/2009/9/main" objectType="CheckBox" fmlaLink="Y$18" lockText="1" noThreeD="1"/>
</file>

<file path=xl/ctrlProps/ctrlProp58.xml><?xml version="1.0" encoding="utf-8"?>
<formControlPr xmlns="http://schemas.microsoft.com/office/spreadsheetml/2009/9/main" objectType="CheckBox" fmlaLink="Y$19" lockText="1" noThreeD="1"/>
</file>

<file path=xl/ctrlProps/ctrlProp59.xml><?xml version="1.0" encoding="utf-8"?>
<formControlPr xmlns="http://schemas.microsoft.com/office/spreadsheetml/2009/9/main" objectType="CheckBox" fmlaLink="Y$20" lockText="1" noThreeD="1"/>
</file>

<file path=xl/ctrlProps/ctrlProp6.xml><?xml version="1.0" encoding="utf-8"?>
<formControlPr xmlns="http://schemas.microsoft.com/office/spreadsheetml/2009/9/main" objectType="CheckBox" fmlaLink="AO$5" lockText="1" noThreeD="1"/>
</file>

<file path=xl/ctrlProps/ctrlProp60.xml><?xml version="1.0" encoding="utf-8"?>
<formControlPr xmlns="http://schemas.microsoft.com/office/spreadsheetml/2009/9/main" objectType="CheckBox" fmlaLink="Y$21" lockText="1" noThreeD="1"/>
</file>

<file path=xl/ctrlProps/ctrlProp61.xml><?xml version="1.0" encoding="utf-8"?>
<formControlPr xmlns="http://schemas.microsoft.com/office/spreadsheetml/2009/9/main" objectType="CheckBox" fmlaLink="AC$17" lockText="1" noThreeD="1"/>
</file>

<file path=xl/ctrlProps/ctrlProp62.xml><?xml version="1.0" encoding="utf-8"?>
<formControlPr xmlns="http://schemas.microsoft.com/office/spreadsheetml/2009/9/main" objectType="CheckBox" fmlaLink="AC$18" lockText="1" noThreeD="1"/>
</file>

<file path=xl/ctrlProps/ctrlProp63.xml><?xml version="1.0" encoding="utf-8"?>
<formControlPr xmlns="http://schemas.microsoft.com/office/spreadsheetml/2009/9/main" objectType="CheckBox" fmlaLink="AC$19" lockText="1" noThreeD="1"/>
</file>

<file path=xl/ctrlProps/ctrlProp64.xml><?xml version="1.0" encoding="utf-8"?>
<formControlPr xmlns="http://schemas.microsoft.com/office/spreadsheetml/2009/9/main" objectType="CheckBox" fmlaLink="AC$20" lockText="1" noThreeD="1"/>
</file>

<file path=xl/ctrlProps/ctrlProp65.xml><?xml version="1.0" encoding="utf-8"?>
<formControlPr xmlns="http://schemas.microsoft.com/office/spreadsheetml/2009/9/main" objectType="CheckBox" fmlaLink="AC$21" lockText="1" noThreeD="1"/>
</file>

<file path=xl/ctrlProps/ctrlProp66.xml><?xml version="1.0" encoding="utf-8"?>
<formControlPr xmlns="http://schemas.microsoft.com/office/spreadsheetml/2009/9/main" objectType="CheckBox" fmlaLink="AG$17" lockText="1" noThreeD="1"/>
</file>

<file path=xl/ctrlProps/ctrlProp67.xml><?xml version="1.0" encoding="utf-8"?>
<formControlPr xmlns="http://schemas.microsoft.com/office/spreadsheetml/2009/9/main" objectType="CheckBox" fmlaLink="AG$18" lockText="1" noThreeD="1"/>
</file>

<file path=xl/ctrlProps/ctrlProp68.xml><?xml version="1.0" encoding="utf-8"?>
<formControlPr xmlns="http://schemas.microsoft.com/office/spreadsheetml/2009/9/main" objectType="CheckBox" fmlaLink="AG$19" lockText="1" noThreeD="1"/>
</file>

<file path=xl/ctrlProps/ctrlProp69.xml><?xml version="1.0" encoding="utf-8"?>
<formControlPr xmlns="http://schemas.microsoft.com/office/spreadsheetml/2009/9/main" objectType="CheckBox" fmlaLink="AG$20" lockText="1" noThreeD="1"/>
</file>

<file path=xl/ctrlProps/ctrlProp7.xml><?xml version="1.0" encoding="utf-8"?>
<formControlPr xmlns="http://schemas.microsoft.com/office/spreadsheetml/2009/9/main" objectType="CheckBox" fmlaLink="AO$6" lockText="1" noThreeD="1"/>
</file>

<file path=xl/ctrlProps/ctrlProp70.xml><?xml version="1.0" encoding="utf-8"?>
<formControlPr xmlns="http://schemas.microsoft.com/office/spreadsheetml/2009/9/main" objectType="CheckBox" fmlaLink="AG$21" lockText="1" noThreeD="1"/>
</file>

<file path=xl/ctrlProps/ctrlProp71.xml><?xml version="1.0" encoding="utf-8"?>
<formControlPr xmlns="http://schemas.microsoft.com/office/spreadsheetml/2009/9/main" objectType="CheckBox" fmlaLink="AK$17" lockText="1" noThreeD="1"/>
</file>

<file path=xl/ctrlProps/ctrlProp72.xml><?xml version="1.0" encoding="utf-8"?>
<formControlPr xmlns="http://schemas.microsoft.com/office/spreadsheetml/2009/9/main" objectType="CheckBox" fmlaLink="AK$18" lockText="1" noThreeD="1"/>
</file>

<file path=xl/ctrlProps/ctrlProp73.xml><?xml version="1.0" encoding="utf-8"?>
<formControlPr xmlns="http://schemas.microsoft.com/office/spreadsheetml/2009/9/main" objectType="CheckBox" fmlaLink="AK$19" lockText="1" noThreeD="1"/>
</file>

<file path=xl/ctrlProps/ctrlProp74.xml><?xml version="1.0" encoding="utf-8"?>
<formControlPr xmlns="http://schemas.microsoft.com/office/spreadsheetml/2009/9/main" objectType="CheckBox" fmlaLink="AK$20" lockText="1" noThreeD="1"/>
</file>

<file path=xl/ctrlProps/ctrlProp75.xml><?xml version="1.0" encoding="utf-8"?>
<formControlPr xmlns="http://schemas.microsoft.com/office/spreadsheetml/2009/9/main" objectType="CheckBox" fmlaLink="AK$21" lockText="1" noThreeD="1"/>
</file>

<file path=xl/ctrlProps/ctrlProp76.xml><?xml version="1.0" encoding="utf-8"?>
<formControlPr xmlns="http://schemas.microsoft.com/office/spreadsheetml/2009/9/main" objectType="CheckBox" fmlaLink="AO$17" lockText="1" noThreeD="1"/>
</file>

<file path=xl/ctrlProps/ctrlProp77.xml><?xml version="1.0" encoding="utf-8"?>
<formControlPr xmlns="http://schemas.microsoft.com/office/spreadsheetml/2009/9/main" objectType="CheckBox" fmlaLink="AO$18" lockText="1" noThreeD="1"/>
</file>

<file path=xl/ctrlProps/ctrlProp78.xml><?xml version="1.0" encoding="utf-8"?>
<formControlPr xmlns="http://schemas.microsoft.com/office/spreadsheetml/2009/9/main" objectType="CheckBox" fmlaLink="AO$19" lockText="1" noThreeD="1"/>
</file>

<file path=xl/ctrlProps/ctrlProp79.xml><?xml version="1.0" encoding="utf-8"?>
<formControlPr xmlns="http://schemas.microsoft.com/office/spreadsheetml/2009/9/main" objectType="CheckBox" fmlaLink="AO$20" lockText="1" noThreeD="1"/>
</file>

<file path=xl/ctrlProps/ctrlProp8.xml><?xml version="1.0" encoding="utf-8"?>
<formControlPr xmlns="http://schemas.microsoft.com/office/spreadsheetml/2009/9/main" objectType="CheckBox" fmlaLink="AO$7" lockText="1" noThreeD="1"/>
</file>

<file path=xl/ctrlProps/ctrlProp80.xml><?xml version="1.0" encoding="utf-8"?>
<formControlPr xmlns="http://schemas.microsoft.com/office/spreadsheetml/2009/9/main" objectType="CheckBox" fmlaLink="AO$21" lockText="1" noThreeD="1"/>
</file>

<file path=xl/ctrlProps/ctrlProp81.xml><?xml version="1.0" encoding="utf-8"?>
<formControlPr xmlns="http://schemas.microsoft.com/office/spreadsheetml/2009/9/main" objectType="CheckBox" fmlaLink="Q$23" lockText="1" noThreeD="1"/>
</file>

<file path=xl/ctrlProps/ctrlProp82.xml><?xml version="1.0" encoding="utf-8"?>
<formControlPr xmlns="http://schemas.microsoft.com/office/spreadsheetml/2009/9/main" objectType="CheckBox" fmlaLink="Q$24" lockText="1" noThreeD="1"/>
</file>

<file path=xl/ctrlProps/ctrlProp83.xml><?xml version="1.0" encoding="utf-8"?>
<formControlPr xmlns="http://schemas.microsoft.com/office/spreadsheetml/2009/9/main" objectType="CheckBox" fmlaLink="Q$25" lockText="1" noThreeD="1"/>
</file>

<file path=xl/ctrlProps/ctrlProp84.xml><?xml version="1.0" encoding="utf-8"?>
<formControlPr xmlns="http://schemas.microsoft.com/office/spreadsheetml/2009/9/main" objectType="CheckBox" fmlaLink="Q$26" lockText="1" noThreeD="1"/>
</file>

<file path=xl/ctrlProps/ctrlProp85.xml><?xml version="1.0" encoding="utf-8"?>
<formControlPr xmlns="http://schemas.microsoft.com/office/spreadsheetml/2009/9/main" objectType="CheckBox" fmlaLink="Q$27" lockText="1" noThreeD="1"/>
</file>

<file path=xl/ctrlProps/ctrlProp86.xml><?xml version="1.0" encoding="utf-8"?>
<formControlPr xmlns="http://schemas.microsoft.com/office/spreadsheetml/2009/9/main" objectType="CheckBox" fmlaLink="U$23" lockText="1" noThreeD="1"/>
</file>

<file path=xl/ctrlProps/ctrlProp87.xml><?xml version="1.0" encoding="utf-8"?>
<formControlPr xmlns="http://schemas.microsoft.com/office/spreadsheetml/2009/9/main" objectType="CheckBox" fmlaLink="U$24" lockText="1" noThreeD="1"/>
</file>

<file path=xl/ctrlProps/ctrlProp88.xml><?xml version="1.0" encoding="utf-8"?>
<formControlPr xmlns="http://schemas.microsoft.com/office/spreadsheetml/2009/9/main" objectType="CheckBox" fmlaLink="U$25" lockText="1" noThreeD="1"/>
</file>

<file path=xl/ctrlProps/ctrlProp89.xml><?xml version="1.0" encoding="utf-8"?>
<formControlPr xmlns="http://schemas.microsoft.com/office/spreadsheetml/2009/9/main" objectType="CheckBox" fmlaLink="U$26" lockText="1" noThreeD="1"/>
</file>

<file path=xl/ctrlProps/ctrlProp9.xml><?xml version="1.0" encoding="utf-8"?>
<formControlPr xmlns="http://schemas.microsoft.com/office/spreadsheetml/2009/9/main" objectType="CheckBox" fmlaLink="AO$8" lockText="1" noThreeD="1"/>
</file>

<file path=xl/ctrlProps/ctrlProp90.xml><?xml version="1.0" encoding="utf-8"?>
<formControlPr xmlns="http://schemas.microsoft.com/office/spreadsheetml/2009/9/main" objectType="CheckBox" fmlaLink="U$27" lockText="1" noThreeD="1"/>
</file>

<file path=xl/ctrlProps/ctrlProp91.xml><?xml version="1.0" encoding="utf-8"?>
<formControlPr xmlns="http://schemas.microsoft.com/office/spreadsheetml/2009/9/main" objectType="CheckBox" fmlaLink="Y$23" lockText="1" noThreeD="1"/>
</file>

<file path=xl/ctrlProps/ctrlProp92.xml><?xml version="1.0" encoding="utf-8"?>
<formControlPr xmlns="http://schemas.microsoft.com/office/spreadsheetml/2009/9/main" objectType="CheckBox" fmlaLink="Y$24" lockText="1" noThreeD="1"/>
</file>

<file path=xl/ctrlProps/ctrlProp93.xml><?xml version="1.0" encoding="utf-8"?>
<formControlPr xmlns="http://schemas.microsoft.com/office/spreadsheetml/2009/9/main" objectType="CheckBox" fmlaLink="Y$25" lockText="1" noThreeD="1"/>
</file>

<file path=xl/ctrlProps/ctrlProp94.xml><?xml version="1.0" encoding="utf-8"?>
<formControlPr xmlns="http://schemas.microsoft.com/office/spreadsheetml/2009/9/main" objectType="CheckBox" fmlaLink="Y$26" lockText="1" noThreeD="1"/>
</file>

<file path=xl/ctrlProps/ctrlProp95.xml><?xml version="1.0" encoding="utf-8"?>
<formControlPr xmlns="http://schemas.microsoft.com/office/spreadsheetml/2009/9/main" objectType="CheckBox" fmlaLink="Y$27" lockText="1" noThreeD="1"/>
</file>

<file path=xl/ctrlProps/ctrlProp96.xml><?xml version="1.0" encoding="utf-8"?>
<formControlPr xmlns="http://schemas.microsoft.com/office/spreadsheetml/2009/9/main" objectType="CheckBox" fmlaLink="AC$23" lockText="1" noThreeD="1"/>
</file>

<file path=xl/ctrlProps/ctrlProp97.xml><?xml version="1.0" encoding="utf-8"?>
<formControlPr xmlns="http://schemas.microsoft.com/office/spreadsheetml/2009/9/main" objectType="CheckBox" fmlaLink="AC$24" lockText="1" noThreeD="1"/>
</file>

<file path=xl/ctrlProps/ctrlProp98.xml><?xml version="1.0" encoding="utf-8"?>
<formControlPr xmlns="http://schemas.microsoft.com/office/spreadsheetml/2009/9/main" objectType="CheckBox" fmlaLink="AC$25" lockText="1" noThreeD="1"/>
</file>

<file path=xl/ctrlProps/ctrlProp99.xml><?xml version="1.0" encoding="utf-8"?>
<formControlPr xmlns="http://schemas.microsoft.com/office/spreadsheetml/2009/9/main" objectType="CheckBox" fmlaLink="AC$2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85725</xdr:rowOff>
    </xdr:from>
    <xdr:to>
      <xdr:col>5</xdr:col>
      <xdr:colOff>47625</xdr:colOff>
      <xdr:row>2</xdr:row>
      <xdr:rowOff>37042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10F348-C21A-F5BD-6F02-12E4E3F90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85725"/>
          <a:ext cx="2476499" cy="370417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11</xdr:row>
      <xdr:rowOff>66675</xdr:rowOff>
    </xdr:from>
    <xdr:to>
      <xdr:col>11</xdr:col>
      <xdr:colOff>524695</xdr:colOff>
      <xdr:row>19</xdr:row>
      <xdr:rowOff>105028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2760A-BCE9-1FEE-7F94-83992750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1323975"/>
          <a:ext cx="5877745" cy="181000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123825</xdr:colOff>
      <xdr:row>22</xdr:row>
      <xdr:rowOff>66675</xdr:rowOff>
    </xdr:from>
    <xdr:to>
      <xdr:col>14</xdr:col>
      <xdr:colOff>248688</xdr:colOff>
      <xdr:row>33</xdr:row>
      <xdr:rowOff>152734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3E7739-DB70-98F7-6B4A-6C0CF481B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3025" y="3552825"/>
          <a:ext cx="7440063" cy="239110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123825</xdr:colOff>
      <xdr:row>36</xdr:row>
      <xdr:rowOff>66675</xdr:rowOff>
    </xdr:from>
    <xdr:to>
      <xdr:col>8</xdr:col>
      <xdr:colOff>105283</xdr:colOff>
      <xdr:row>43</xdr:row>
      <xdr:rowOff>181196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E7B3F92-367A-C293-CB93-AC6ABF374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43025" y="6715125"/>
          <a:ext cx="3639058" cy="158137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123825</xdr:colOff>
      <xdr:row>46</xdr:row>
      <xdr:rowOff>76200</xdr:rowOff>
    </xdr:from>
    <xdr:to>
      <xdr:col>8</xdr:col>
      <xdr:colOff>29072</xdr:colOff>
      <xdr:row>58</xdr:row>
      <xdr:rowOff>181341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1E71C53-0281-7D70-B4EF-587A8CE2B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3025" y="8820150"/>
          <a:ext cx="3562847" cy="261974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</xdr:row>
          <xdr:rowOff>0</xdr:rowOff>
        </xdr:from>
        <xdr:to>
          <xdr:col>17</xdr:col>
          <xdr:colOff>0</xdr:colOff>
          <xdr:row>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5</xdr:row>
          <xdr:rowOff>0</xdr:rowOff>
        </xdr:from>
        <xdr:to>
          <xdr:col>17</xdr:col>
          <xdr:colOff>0</xdr:colOff>
          <xdr:row>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</xdr:row>
          <xdr:rowOff>0</xdr:rowOff>
        </xdr:from>
        <xdr:to>
          <xdr:col>17</xdr:col>
          <xdr:colOff>0</xdr:colOff>
          <xdr:row>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7</xdr:row>
          <xdr:rowOff>0</xdr:rowOff>
        </xdr:from>
        <xdr:to>
          <xdr:col>17</xdr:col>
          <xdr:colOff>0</xdr:colOff>
          <xdr:row>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8</xdr:row>
          <xdr:rowOff>0</xdr:rowOff>
        </xdr:from>
        <xdr:to>
          <xdr:col>17</xdr:col>
          <xdr:colOff>0</xdr:colOff>
          <xdr:row>9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3</xdr:row>
          <xdr:rowOff>190500</xdr:rowOff>
        </xdr:from>
        <xdr:to>
          <xdr:col>41</xdr:col>
          <xdr:colOff>0</xdr:colOff>
          <xdr:row>5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4</xdr:row>
          <xdr:rowOff>190500</xdr:rowOff>
        </xdr:from>
        <xdr:to>
          <xdr:col>41</xdr:col>
          <xdr:colOff>0</xdr:colOff>
          <xdr:row>6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5</xdr:row>
          <xdr:rowOff>190500</xdr:rowOff>
        </xdr:from>
        <xdr:to>
          <xdr:col>41</xdr:col>
          <xdr:colOff>0</xdr:colOff>
          <xdr:row>7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6</xdr:row>
          <xdr:rowOff>190500</xdr:rowOff>
        </xdr:from>
        <xdr:to>
          <xdr:col>41</xdr:col>
          <xdr:colOff>0</xdr:colOff>
          <xdr:row>8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7</xdr:row>
          <xdr:rowOff>190500</xdr:rowOff>
        </xdr:from>
        <xdr:to>
          <xdr:col>41</xdr:col>
          <xdr:colOff>0</xdr:colOff>
          <xdr:row>9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</xdr:row>
          <xdr:rowOff>190500</xdr:rowOff>
        </xdr:from>
        <xdr:to>
          <xdr:col>17</xdr:col>
          <xdr:colOff>0</xdr:colOff>
          <xdr:row>11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10</xdr:row>
          <xdr:rowOff>190500</xdr:rowOff>
        </xdr:from>
        <xdr:to>
          <xdr:col>17</xdr:col>
          <xdr:colOff>0</xdr:colOff>
          <xdr:row>12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190500</xdr:rowOff>
        </xdr:from>
        <xdr:to>
          <xdr:col>17</xdr:col>
          <xdr:colOff>0</xdr:colOff>
          <xdr:row>13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12</xdr:row>
          <xdr:rowOff>190500</xdr:rowOff>
        </xdr:from>
        <xdr:to>
          <xdr:col>17</xdr:col>
          <xdr:colOff>0</xdr:colOff>
          <xdr:row>14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13</xdr:row>
          <xdr:rowOff>190500</xdr:rowOff>
        </xdr:from>
        <xdr:to>
          <xdr:col>17</xdr:col>
          <xdr:colOff>0</xdr:colOff>
          <xdr:row>15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190500</xdr:rowOff>
        </xdr:from>
        <xdr:to>
          <xdr:col>21</xdr:col>
          <xdr:colOff>0</xdr:colOff>
          <xdr:row>11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190500</xdr:rowOff>
        </xdr:from>
        <xdr:to>
          <xdr:col>21</xdr:col>
          <xdr:colOff>0</xdr:colOff>
          <xdr:row>12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11</xdr:row>
          <xdr:rowOff>190500</xdr:rowOff>
        </xdr:from>
        <xdr:to>
          <xdr:col>21</xdr:col>
          <xdr:colOff>0</xdr:colOff>
          <xdr:row>13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12</xdr:row>
          <xdr:rowOff>190500</xdr:rowOff>
        </xdr:from>
        <xdr:to>
          <xdr:col>21</xdr:col>
          <xdr:colOff>0</xdr:colOff>
          <xdr:row>14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13</xdr:row>
          <xdr:rowOff>190500</xdr:rowOff>
        </xdr:from>
        <xdr:to>
          <xdr:col>21</xdr:col>
          <xdr:colOff>0</xdr:colOff>
          <xdr:row>15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9</xdr:row>
          <xdr:rowOff>190500</xdr:rowOff>
        </xdr:from>
        <xdr:to>
          <xdr:col>25</xdr:col>
          <xdr:colOff>19050</xdr:colOff>
          <xdr:row>11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10</xdr:row>
          <xdr:rowOff>190500</xdr:rowOff>
        </xdr:from>
        <xdr:to>
          <xdr:col>25</xdr:col>
          <xdr:colOff>19050</xdr:colOff>
          <xdr:row>12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11</xdr:row>
          <xdr:rowOff>190500</xdr:rowOff>
        </xdr:from>
        <xdr:to>
          <xdr:col>25</xdr:col>
          <xdr:colOff>19050</xdr:colOff>
          <xdr:row>13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12</xdr:row>
          <xdr:rowOff>190500</xdr:rowOff>
        </xdr:from>
        <xdr:to>
          <xdr:col>25</xdr:col>
          <xdr:colOff>19050</xdr:colOff>
          <xdr:row>14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13</xdr:row>
          <xdr:rowOff>190500</xdr:rowOff>
        </xdr:from>
        <xdr:to>
          <xdr:col>25</xdr:col>
          <xdr:colOff>19050</xdr:colOff>
          <xdr:row>15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9</xdr:row>
          <xdr:rowOff>190500</xdr:rowOff>
        </xdr:from>
        <xdr:to>
          <xdr:col>28</xdr:col>
          <xdr:colOff>285750</xdr:colOff>
          <xdr:row>11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190500</xdr:rowOff>
        </xdr:from>
        <xdr:to>
          <xdr:col>28</xdr:col>
          <xdr:colOff>285750</xdr:colOff>
          <xdr:row>12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11</xdr:row>
          <xdr:rowOff>190500</xdr:rowOff>
        </xdr:from>
        <xdr:to>
          <xdr:col>28</xdr:col>
          <xdr:colOff>285750</xdr:colOff>
          <xdr:row>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12</xdr:row>
          <xdr:rowOff>190500</xdr:rowOff>
        </xdr:from>
        <xdr:to>
          <xdr:col>28</xdr:col>
          <xdr:colOff>285750</xdr:colOff>
          <xdr:row>14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13</xdr:row>
          <xdr:rowOff>190500</xdr:rowOff>
        </xdr:from>
        <xdr:to>
          <xdr:col>28</xdr:col>
          <xdr:colOff>285750</xdr:colOff>
          <xdr:row>15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190500</xdr:rowOff>
        </xdr:from>
        <xdr:to>
          <xdr:col>33</xdr:col>
          <xdr:colOff>9525</xdr:colOff>
          <xdr:row>11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10</xdr:row>
          <xdr:rowOff>190500</xdr:rowOff>
        </xdr:from>
        <xdr:to>
          <xdr:col>33</xdr:col>
          <xdr:colOff>9525</xdr:colOff>
          <xdr:row>12</xdr:row>
          <xdr:rowOff>9525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11</xdr:row>
          <xdr:rowOff>190500</xdr:rowOff>
        </xdr:from>
        <xdr:to>
          <xdr:col>33</xdr:col>
          <xdr:colOff>9525</xdr:colOff>
          <xdr:row>13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12</xdr:row>
          <xdr:rowOff>190500</xdr:rowOff>
        </xdr:from>
        <xdr:to>
          <xdr:col>33</xdr:col>
          <xdr:colOff>9525</xdr:colOff>
          <xdr:row>14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13</xdr:row>
          <xdr:rowOff>190500</xdr:rowOff>
        </xdr:from>
        <xdr:to>
          <xdr:col>33</xdr:col>
          <xdr:colOff>9525</xdr:colOff>
          <xdr:row>15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9</xdr:row>
          <xdr:rowOff>190500</xdr:rowOff>
        </xdr:from>
        <xdr:to>
          <xdr:col>36</xdr:col>
          <xdr:colOff>285750</xdr:colOff>
          <xdr:row>11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10</xdr:row>
          <xdr:rowOff>190500</xdr:rowOff>
        </xdr:from>
        <xdr:to>
          <xdr:col>36</xdr:col>
          <xdr:colOff>285750</xdr:colOff>
          <xdr:row>12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11</xdr:row>
          <xdr:rowOff>190500</xdr:rowOff>
        </xdr:from>
        <xdr:to>
          <xdr:col>36</xdr:col>
          <xdr:colOff>285750</xdr:colOff>
          <xdr:row>13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12</xdr:row>
          <xdr:rowOff>190500</xdr:rowOff>
        </xdr:from>
        <xdr:to>
          <xdr:col>36</xdr:col>
          <xdr:colOff>285750</xdr:colOff>
          <xdr:row>14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13</xdr:row>
          <xdr:rowOff>190500</xdr:rowOff>
        </xdr:from>
        <xdr:to>
          <xdr:col>36</xdr:col>
          <xdr:colOff>285750</xdr:colOff>
          <xdr:row>15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9</xdr:row>
          <xdr:rowOff>190500</xdr:rowOff>
        </xdr:from>
        <xdr:to>
          <xdr:col>41</xdr:col>
          <xdr:colOff>0</xdr:colOff>
          <xdr:row>11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10</xdr:row>
          <xdr:rowOff>190500</xdr:rowOff>
        </xdr:from>
        <xdr:to>
          <xdr:col>41</xdr:col>
          <xdr:colOff>0</xdr:colOff>
          <xdr:row>12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11</xdr:row>
          <xdr:rowOff>190500</xdr:rowOff>
        </xdr:from>
        <xdr:to>
          <xdr:col>41</xdr:col>
          <xdr:colOff>0</xdr:colOff>
          <xdr:row>13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12</xdr:row>
          <xdr:rowOff>190500</xdr:rowOff>
        </xdr:from>
        <xdr:to>
          <xdr:col>41</xdr:col>
          <xdr:colOff>0</xdr:colOff>
          <xdr:row>14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13</xdr:row>
          <xdr:rowOff>190500</xdr:rowOff>
        </xdr:from>
        <xdr:to>
          <xdr:col>41</xdr:col>
          <xdr:colOff>0</xdr:colOff>
          <xdr:row>15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190500</xdr:rowOff>
        </xdr:from>
        <xdr:to>
          <xdr:col>16</xdr:col>
          <xdr:colOff>285750</xdr:colOff>
          <xdr:row>17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190500</xdr:rowOff>
        </xdr:from>
        <xdr:to>
          <xdr:col>16</xdr:col>
          <xdr:colOff>285750</xdr:colOff>
          <xdr:row>18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190500</xdr:rowOff>
        </xdr:from>
        <xdr:to>
          <xdr:col>16</xdr:col>
          <xdr:colOff>285750</xdr:colOff>
          <xdr:row>19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190500</xdr:rowOff>
        </xdr:from>
        <xdr:to>
          <xdr:col>16</xdr:col>
          <xdr:colOff>285750</xdr:colOff>
          <xdr:row>20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190500</xdr:rowOff>
        </xdr:from>
        <xdr:to>
          <xdr:col>16</xdr:col>
          <xdr:colOff>285750</xdr:colOff>
          <xdr:row>21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15</xdr:row>
          <xdr:rowOff>190500</xdr:rowOff>
        </xdr:from>
        <xdr:to>
          <xdr:col>21</xdr:col>
          <xdr:colOff>0</xdr:colOff>
          <xdr:row>17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16</xdr:row>
          <xdr:rowOff>190500</xdr:rowOff>
        </xdr:from>
        <xdr:to>
          <xdr:col>21</xdr:col>
          <xdr:colOff>0</xdr:colOff>
          <xdr:row>18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17</xdr:row>
          <xdr:rowOff>190500</xdr:rowOff>
        </xdr:from>
        <xdr:to>
          <xdr:col>21</xdr:col>
          <xdr:colOff>0</xdr:colOff>
          <xdr:row>19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18</xdr:row>
          <xdr:rowOff>190500</xdr:rowOff>
        </xdr:from>
        <xdr:to>
          <xdr:col>21</xdr:col>
          <xdr:colOff>0</xdr:colOff>
          <xdr:row>20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19</xdr:row>
          <xdr:rowOff>190500</xdr:rowOff>
        </xdr:from>
        <xdr:to>
          <xdr:col>21</xdr:col>
          <xdr:colOff>0</xdr:colOff>
          <xdr:row>21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190500</xdr:rowOff>
        </xdr:from>
        <xdr:to>
          <xdr:col>25</xdr:col>
          <xdr:colOff>19050</xdr:colOff>
          <xdr:row>17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16</xdr:row>
          <xdr:rowOff>190500</xdr:rowOff>
        </xdr:from>
        <xdr:to>
          <xdr:col>25</xdr:col>
          <xdr:colOff>19050</xdr:colOff>
          <xdr:row>18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1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17</xdr:row>
          <xdr:rowOff>190500</xdr:rowOff>
        </xdr:from>
        <xdr:to>
          <xdr:col>25</xdr:col>
          <xdr:colOff>19050</xdr:colOff>
          <xdr:row>19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1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18</xdr:row>
          <xdr:rowOff>190500</xdr:rowOff>
        </xdr:from>
        <xdr:to>
          <xdr:col>25</xdr:col>
          <xdr:colOff>19050</xdr:colOff>
          <xdr:row>20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1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19</xdr:row>
          <xdr:rowOff>190500</xdr:rowOff>
        </xdr:from>
        <xdr:to>
          <xdr:col>25</xdr:col>
          <xdr:colOff>19050</xdr:colOff>
          <xdr:row>21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1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15</xdr:row>
          <xdr:rowOff>190500</xdr:rowOff>
        </xdr:from>
        <xdr:to>
          <xdr:col>28</xdr:col>
          <xdr:colOff>285750</xdr:colOff>
          <xdr:row>17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1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16</xdr:row>
          <xdr:rowOff>190500</xdr:rowOff>
        </xdr:from>
        <xdr:to>
          <xdr:col>28</xdr:col>
          <xdr:colOff>285750</xdr:colOff>
          <xdr:row>18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1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17</xdr:row>
          <xdr:rowOff>190500</xdr:rowOff>
        </xdr:from>
        <xdr:to>
          <xdr:col>28</xdr:col>
          <xdr:colOff>285750</xdr:colOff>
          <xdr:row>19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1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18</xdr:row>
          <xdr:rowOff>190500</xdr:rowOff>
        </xdr:from>
        <xdr:to>
          <xdr:col>28</xdr:col>
          <xdr:colOff>285750</xdr:colOff>
          <xdr:row>20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19</xdr:row>
          <xdr:rowOff>190500</xdr:rowOff>
        </xdr:from>
        <xdr:to>
          <xdr:col>28</xdr:col>
          <xdr:colOff>285750</xdr:colOff>
          <xdr:row>21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15</xdr:row>
          <xdr:rowOff>190500</xdr:rowOff>
        </xdr:from>
        <xdr:to>
          <xdr:col>33</xdr:col>
          <xdr:colOff>9525</xdr:colOff>
          <xdr:row>17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16</xdr:row>
          <xdr:rowOff>190500</xdr:rowOff>
        </xdr:from>
        <xdr:to>
          <xdr:col>33</xdr:col>
          <xdr:colOff>9525</xdr:colOff>
          <xdr:row>18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17</xdr:row>
          <xdr:rowOff>190500</xdr:rowOff>
        </xdr:from>
        <xdr:to>
          <xdr:col>33</xdr:col>
          <xdr:colOff>9525</xdr:colOff>
          <xdr:row>19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1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18</xdr:row>
          <xdr:rowOff>190500</xdr:rowOff>
        </xdr:from>
        <xdr:to>
          <xdr:col>33</xdr:col>
          <xdr:colOff>9525</xdr:colOff>
          <xdr:row>20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1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19</xdr:row>
          <xdr:rowOff>190500</xdr:rowOff>
        </xdr:from>
        <xdr:to>
          <xdr:col>33</xdr:col>
          <xdr:colOff>9525</xdr:colOff>
          <xdr:row>21</xdr:row>
          <xdr:rowOff>9525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1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16</xdr:row>
          <xdr:rowOff>0</xdr:rowOff>
        </xdr:from>
        <xdr:to>
          <xdr:col>36</xdr:col>
          <xdr:colOff>285750</xdr:colOff>
          <xdr:row>17</xdr:row>
          <xdr:rowOff>19050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1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16</xdr:row>
          <xdr:rowOff>190500</xdr:rowOff>
        </xdr:from>
        <xdr:to>
          <xdr:col>36</xdr:col>
          <xdr:colOff>285750</xdr:colOff>
          <xdr:row>18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1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17</xdr:row>
          <xdr:rowOff>190500</xdr:rowOff>
        </xdr:from>
        <xdr:to>
          <xdr:col>36</xdr:col>
          <xdr:colOff>285750</xdr:colOff>
          <xdr:row>19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1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18</xdr:row>
          <xdr:rowOff>190500</xdr:rowOff>
        </xdr:from>
        <xdr:to>
          <xdr:col>36</xdr:col>
          <xdr:colOff>285750</xdr:colOff>
          <xdr:row>20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1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190500</xdr:rowOff>
        </xdr:from>
        <xdr:to>
          <xdr:col>36</xdr:col>
          <xdr:colOff>285750</xdr:colOff>
          <xdr:row>21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1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15</xdr:row>
          <xdr:rowOff>190500</xdr:rowOff>
        </xdr:from>
        <xdr:to>
          <xdr:col>41</xdr:col>
          <xdr:colOff>0</xdr:colOff>
          <xdr:row>17</xdr:row>
          <xdr:rowOff>9525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1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16</xdr:row>
          <xdr:rowOff>190500</xdr:rowOff>
        </xdr:from>
        <xdr:to>
          <xdr:col>41</xdr:col>
          <xdr:colOff>0</xdr:colOff>
          <xdr:row>18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1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17</xdr:row>
          <xdr:rowOff>190500</xdr:rowOff>
        </xdr:from>
        <xdr:to>
          <xdr:col>41</xdr:col>
          <xdr:colOff>0</xdr:colOff>
          <xdr:row>19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1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18</xdr:row>
          <xdr:rowOff>190500</xdr:rowOff>
        </xdr:from>
        <xdr:to>
          <xdr:col>41</xdr:col>
          <xdr:colOff>0</xdr:colOff>
          <xdr:row>20</xdr:row>
          <xdr:rowOff>9525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1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19</xdr:row>
          <xdr:rowOff>190500</xdr:rowOff>
        </xdr:from>
        <xdr:to>
          <xdr:col>41</xdr:col>
          <xdr:colOff>0</xdr:colOff>
          <xdr:row>21</xdr:row>
          <xdr:rowOff>9525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1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190500</xdr:rowOff>
        </xdr:from>
        <xdr:to>
          <xdr:col>16</xdr:col>
          <xdr:colOff>285750</xdr:colOff>
          <xdr:row>23</xdr:row>
          <xdr:rowOff>9525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1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22</xdr:row>
          <xdr:rowOff>190500</xdr:rowOff>
        </xdr:from>
        <xdr:to>
          <xdr:col>16</xdr:col>
          <xdr:colOff>285750</xdr:colOff>
          <xdr:row>24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1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190500</xdr:rowOff>
        </xdr:from>
        <xdr:to>
          <xdr:col>16</xdr:col>
          <xdr:colOff>285750</xdr:colOff>
          <xdr:row>25</xdr:row>
          <xdr:rowOff>9525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1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190500</xdr:rowOff>
        </xdr:from>
        <xdr:to>
          <xdr:col>16</xdr:col>
          <xdr:colOff>285750</xdr:colOff>
          <xdr:row>26</xdr:row>
          <xdr:rowOff>9525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1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190500</xdr:rowOff>
        </xdr:from>
        <xdr:to>
          <xdr:col>16</xdr:col>
          <xdr:colOff>285750</xdr:colOff>
          <xdr:row>27</xdr:row>
          <xdr:rowOff>9525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1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21</xdr:row>
          <xdr:rowOff>190500</xdr:rowOff>
        </xdr:from>
        <xdr:to>
          <xdr:col>21</xdr:col>
          <xdr:colOff>0</xdr:colOff>
          <xdr:row>23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1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22</xdr:row>
          <xdr:rowOff>190500</xdr:rowOff>
        </xdr:from>
        <xdr:to>
          <xdr:col>21</xdr:col>
          <xdr:colOff>0</xdr:colOff>
          <xdr:row>24</xdr:row>
          <xdr:rowOff>9525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1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23</xdr:row>
          <xdr:rowOff>190500</xdr:rowOff>
        </xdr:from>
        <xdr:to>
          <xdr:col>21</xdr:col>
          <xdr:colOff>0</xdr:colOff>
          <xdr:row>25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1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24</xdr:row>
          <xdr:rowOff>190500</xdr:rowOff>
        </xdr:from>
        <xdr:to>
          <xdr:col>21</xdr:col>
          <xdr:colOff>0</xdr:colOff>
          <xdr:row>26</xdr:row>
          <xdr:rowOff>9525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1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25</xdr:row>
          <xdr:rowOff>190500</xdr:rowOff>
        </xdr:from>
        <xdr:to>
          <xdr:col>21</xdr:col>
          <xdr:colOff>0</xdr:colOff>
          <xdr:row>27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1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21</xdr:row>
          <xdr:rowOff>190500</xdr:rowOff>
        </xdr:from>
        <xdr:to>
          <xdr:col>25</xdr:col>
          <xdr:colOff>19050</xdr:colOff>
          <xdr:row>23</xdr:row>
          <xdr:rowOff>9525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1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22</xdr:row>
          <xdr:rowOff>190500</xdr:rowOff>
        </xdr:from>
        <xdr:to>
          <xdr:col>25</xdr:col>
          <xdr:colOff>19050</xdr:colOff>
          <xdr:row>24</xdr:row>
          <xdr:rowOff>9525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1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23</xdr:row>
          <xdr:rowOff>190500</xdr:rowOff>
        </xdr:from>
        <xdr:to>
          <xdr:col>25</xdr:col>
          <xdr:colOff>19050</xdr:colOff>
          <xdr:row>25</xdr:row>
          <xdr:rowOff>9525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1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24</xdr:row>
          <xdr:rowOff>190500</xdr:rowOff>
        </xdr:from>
        <xdr:to>
          <xdr:col>25</xdr:col>
          <xdr:colOff>19050</xdr:colOff>
          <xdr:row>26</xdr:row>
          <xdr:rowOff>9525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1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25</xdr:row>
          <xdr:rowOff>190500</xdr:rowOff>
        </xdr:from>
        <xdr:to>
          <xdr:col>25</xdr:col>
          <xdr:colOff>19050</xdr:colOff>
          <xdr:row>27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1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21</xdr:row>
          <xdr:rowOff>190500</xdr:rowOff>
        </xdr:from>
        <xdr:to>
          <xdr:col>28</xdr:col>
          <xdr:colOff>285750</xdr:colOff>
          <xdr:row>23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1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22</xdr:row>
          <xdr:rowOff>190500</xdr:rowOff>
        </xdr:from>
        <xdr:to>
          <xdr:col>28</xdr:col>
          <xdr:colOff>285750</xdr:colOff>
          <xdr:row>24</xdr:row>
          <xdr:rowOff>9525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1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23</xdr:row>
          <xdr:rowOff>190500</xdr:rowOff>
        </xdr:from>
        <xdr:to>
          <xdr:col>28</xdr:col>
          <xdr:colOff>285750</xdr:colOff>
          <xdr:row>25</xdr:row>
          <xdr:rowOff>9525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1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24</xdr:row>
          <xdr:rowOff>190500</xdr:rowOff>
        </xdr:from>
        <xdr:to>
          <xdr:col>28</xdr:col>
          <xdr:colOff>285750</xdr:colOff>
          <xdr:row>26</xdr:row>
          <xdr:rowOff>9525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1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25</xdr:row>
          <xdr:rowOff>190500</xdr:rowOff>
        </xdr:from>
        <xdr:to>
          <xdr:col>28</xdr:col>
          <xdr:colOff>285750</xdr:colOff>
          <xdr:row>27</xdr:row>
          <xdr:rowOff>9525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1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21</xdr:row>
          <xdr:rowOff>190500</xdr:rowOff>
        </xdr:from>
        <xdr:to>
          <xdr:col>33</xdr:col>
          <xdr:colOff>9525</xdr:colOff>
          <xdr:row>23</xdr:row>
          <xdr:rowOff>9525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1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22</xdr:row>
          <xdr:rowOff>190500</xdr:rowOff>
        </xdr:from>
        <xdr:to>
          <xdr:col>33</xdr:col>
          <xdr:colOff>9525</xdr:colOff>
          <xdr:row>24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1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23</xdr:row>
          <xdr:rowOff>190500</xdr:rowOff>
        </xdr:from>
        <xdr:to>
          <xdr:col>33</xdr:col>
          <xdr:colOff>9525</xdr:colOff>
          <xdr:row>25</xdr:row>
          <xdr:rowOff>9525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1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24</xdr:row>
          <xdr:rowOff>190500</xdr:rowOff>
        </xdr:from>
        <xdr:to>
          <xdr:col>33</xdr:col>
          <xdr:colOff>9525</xdr:colOff>
          <xdr:row>26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1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25</xdr:row>
          <xdr:rowOff>190500</xdr:rowOff>
        </xdr:from>
        <xdr:to>
          <xdr:col>33</xdr:col>
          <xdr:colOff>9525</xdr:colOff>
          <xdr:row>27</xdr:row>
          <xdr:rowOff>9525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1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21</xdr:row>
          <xdr:rowOff>190500</xdr:rowOff>
        </xdr:from>
        <xdr:to>
          <xdr:col>36</xdr:col>
          <xdr:colOff>285750</xdr:colOff>
          <xdr:row>23</xdr:row>
          <xdr:rowOff>9525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1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22</xdr:row>
          <xdr:rowOff>190500</xdr:rowOff>
        </xdr:from>
        <xdr:to>
          <xdr:col>36</xdr:col>
          <xdr:colOff>285750</xdr:colOff>
          <xdr:row>24</xdr:row>
          <xdr:rowOff>9525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1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23</xdr:row>
          <xdr:rowOff>190500</xdr:rowOff>
        </xdr:from>
        <xdr:to>
          <xdr:col>36</xdr:col>
          <xdr:colOff>285750</xdr:colOff>
          <xdr:row>25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1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24</xdr:row>
          <xdr:rowOff>190500</xdr:rowOff>
        </xdr:from>
        <xdr:to>
          <xdr:col>36</xdr:col>
          <xdr:colOff>285750</xdr:colOff>
          <xdr:row>26</xdr:row>
          <xdr:rowOff>9525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1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25</xdr:row>
          <xdr:rowOff>190500</xdr:rowOff>
        </xdr:from>
        <xdr:to>
          <xdr:col>36</xdr:col>
          <xdr:colOff>285750</xdr:colOff>
          <xdr:row>27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1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21</xdr:row>
          <xdr:rowOff>190500</xdr:rowOff>
        </xdr:from>
        <xdr:to>
          <xdr:col>41</xdr:col>
          <xdr:colOff>0</xdr:colOff>
          <xdr:row>23</xdr:row>
          <xdr:rowOff>9525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1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22</xdr:row>
          <xdr:rowOff>190500</xdr:rowOff>
        </xdr:from>
        <xdr:to>
          <xdr:col>41</xdr:col>
          <xdr:colOff>0</xdr:colOff>
          <xdr:row>24</xdr:row>
          <xdr:rowOff>9525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23</xdr:row>
          <xdr:rowOff>190500</xdr:rowOff>
        </xdr:from>
        <xdr:to>
          <xdr:col>41</xdr:col>
          <xdr:colOff>0</xdr:colOff>
          <xdr:row>25</xdr:row>
          <xdr:rowOff>9525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1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24</xdr:row>
          <xdr:rowOff>190500</xdr:rowOff>
        </xdr:from>
        <xdr:to>
          <xdr:col>41</xdr:col>
          <xdr:colOff>0</xdr:colOff>
          <xdr:row>26</xdr:row>
          <xdr:rowOff>9525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25</xdr:row>
          <xdr:rowOff>190500</xdr:rowOff>
        </xdr:from>
        <xdr:to>
          <xdr:col>41</xdr:col>
          <xdr:colOff>0</xdr:colOff>
          <xdr:row>27</xdr:row>
          <xdr:rowOff>9525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190500</xdr:rowOff>
        </xdr:from>
        <xdr:to>
          <xdr:col>16</xdr:col>
          <xdr:colOff>285750</xdr:colOff>
          <xdr:row>29</xdr:row>
          <xdr:rowOff>9525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28</xdr:row>
          <xdr:rowOff>190500</xdr:rowOff>
        </xdr:from>
        <xdr:to>
          <xdr:col>16</xdr:col>
          <xdr:colOff>285750</xdr:colOff>
          <xdr:row>30</xdr:row>
          <xdr:rowOff>9525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1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29</xdr:row>
          <xdr:rowOff>190500</xdr:rowOff>
        </xdr:from>
        <xdr:to>
          <xdr:col>16</xdr:col>
          <xdr:colOff>285750</xdr:colOff>
          <xdr:row>31</xdr:row>
          <xdr:rowOff>9525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1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30</xdr:row>
          <xdr:rowOff>190500</xdr:rowOff>
        </xdr:from>
        <xdr:to>
          <xdr:col>16</xdr:col>
          <xdr:colOff>285750</xdr:colOff>
          <xdr:row>32</xdr:row>
          <xdr:rowOff>9525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1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31</xdr:row>
          <xdr:rowOff>190500</xdr:rowOff>
        </xdr:from>
        <xdr:to>
          <xdr:col>16</xdr:col>
          <xdr:colOff>285750</xdr:colOff>
          <xdr:row>33</xdr:row>
          <xdr:rowOff>9525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1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27</xdr:row>
          <xdr:rowOff>190500</xdr:rowOff>
        </xdr:from>
        <xdr:to>
          <xdr:col>21</xdr:col>
          <xdr:colOff>0</xdr:colOff>
          <xdr:row>29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1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28</xdr:row>
          <xdr:rowOff>190500</xdr:rowOff>
        </xdr:from>
        <xdr:to>
          <xdr:col>21</xdr:col>
          <xdr:colOff>0</xdr:colOff>
          <xdr:row>30</xdr:row>
          <xdr:rowOff>9525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29</xdr:row>
          <xdr:rowOff>190500</xdr:rowOff>
        </xdr:from>
        <xdr:to>
          <xdr:col>21</xdr:col>
          <xdr:colOff>0</xdr:colOff>
          <xdr:row>31</xdr:row>
          <xdr:rowOff>9525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30</xdr:row>
          <xdr:rowOff>190500</xdr:rowOff>
        </xdr:from>
        <xdr:to>
          <xdr:col>21</xdr:col>
          <xdr:colOff>0</xdr:colOff>
          <xdr:row>32</xdr:row>
          <xdr:rowOff>9525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31</xdr:row>
          <xdr:rowOff>190500</xdr:rowOff>
        </xdr:from>
        <xdr:to>
          <xdr:col>21</xdr:col>
          <xdr:colOff>0</xdr:colOff>
          <xdr:row>33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80117</xdr:colOff>
      <xdr:row>5</xdr:row>
      <xdr:rowOff>35607</xdr:rowOff>
    </xdr:from>
    <xdr:to>
      <xdr:col>7</xdr:col>
      <xdr:colOff>195842</xdr:colOff>
      <xdr:row>12</xdr:row>
      <xdr:rowOff>178038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A5F5F1-77A8-B8B6-C062-BBD9DE811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</xdr:row>
          <xdr:rowOff>190500</xdr:rowOff>
        </xdr:from>
        <xdr:to>
          <xdr:col>21</xdr:col>
          <xdr:colOff>0</xdr:colOff>
          <xdr:row>5</xdr:row>
          <xdr:rowOff>9525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</xdr:row>
          <xdr:rowOff>190500</xdr:rowOff>
        </xdr:from>
        <xdr:to>
          <xdr:col>21</xdr:col>
          <xdr:colOff>0</xdr:colOff>
          <xdr:row>6</xdr:row>
          <xdr:rowOff>9525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1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</xdr:row>
          <xdr:rowOff>190500</xdr:rowOff>
        </xdr:from>
        <xdr:to>
          <xdr:col>21</xdr:col>
          <xdr:colOff>0</xdr:colOff>
          <xdr:row>7</xdr:row>
          <xdr:rowOff>9525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1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6</xdr:row>
          <xdr:rowOff>190500</xdr:rowOff>
        </xdr:from>
        <xdr:to>
          <xdr:col>21</xdr:col>
          <xdr:colOff>0</xdr:colOff>
          <xdr:row>8</xdr:row>
          <xdr:rowOff>9525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1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7</xdr:row>
          <xdr:rowOff>190500</xdr:rowOff>
        </xdr:from>
        <xdr:to>
          <xdr:col>21</xdr:col>
          <xdr:colOff>0</xdr:colOff>
          <xdr:row>9</xdr:row>
          <xdr:rowOff>9525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1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</xdr:row>
          <xdr:rowOff>190500</xdr:rowOff>
        </xdr:from>
        <xdr:to>
          <xdr:col>25</xdr:col>
          <xdr:colOff>9525</xdr:colOff>
          <xdr:row>5</xdr:row>
          <xdr:rowOff>9525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1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4</xdr:row>
          <xdr:rowOff>190500</xdr:rowOff>
        </xdr:from>
        <xdr:to>
          <xdr:col>25</xdr:col>
          <xdr:colOff>9525</xdr:colOff>
          <xdr:row>6</xdr:row>
          <xdr:rowOff>9525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1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5</xdr:row>
          <xdr:rowOff>190500</xdr:rowOff>
        </xdr:from>
        <xdr:to>
          <xdr:col>25</xdr:col>
          <xdr:colOff>9525</xdr:colOff>
          <xdr:row>7</xdr:row>
          <xdr:rowOff>9525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1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6</xdr:row>
          <xdr:rowOff>190500</xdr:rowOff>
        </xdr:from>
        <xdr:to>
          <xdr:col>25</xdr:col>
          <xdr:colOff>9525</xdr:colOff>
          <xdr:row>8</xdr:row>
          <xdr:rowOff>9525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1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7</xdr:row>
          <xdr:rowOff>190500</xdr:rowOff>
        </xdr:from>
        <xdr:to>
          <xdr:col>25</xdr:col>
          <xdr:colOff>9525</xdr:colOff>
          <xdr:row>9</xdr:row>
          <xdr:rowOff>9525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1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3</xdr:row>
          <xdr:rowOff>190500</xdr:rowOff>
        </xdr:from>
        <xdr:to>
          <xdr:col>29</xdr:col>
          <xdr:colOff>9525</xdr:colOff>
          <xdr:row>5</xdr:row>
          <xdr:rowOff>9525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1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</xdr:row>
          <xdr:rowOff>190500</xdr:rowOff>
        </xdr:from>
        <xdr:to>
          <xdr:col>29</xdr:col>
          <xdr:colOff>9525</xdr:colOff>
          <xdr:row>6</xdr:row>
          <xdr:rowOff>9525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1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5</xdr:row>
          <xdr:rowOff>190500</xdr:rowOff>
        </xdr:from>
        <xdr:to>
          <xdr:col>29</xdr:col>
          <xdr:colOff>9525</xdr:colOff>
          <xdr:row>7</xdr:row>
          <xdr:rowOff>9525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1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6</xdr:row>
          <xdr:rowOff>190500</xdr:rowOff>
        </xdr:from>
        <xdr:to>
          <xdr:col>29</xdr:col>
          <xdr:colOff>9525</xdr:colOff>
          <xdr:row>8</xdr:row>
          <xdr:rowOff>9525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1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7</xdr:row>
          <xdr:rowOff>190500</xdr:rowOff>
        </xdr:from>
        <xdr:to>
          <xdr:col>29</xdr:col>
          <xdr:colOff>9525</xdr:colOff>
          <xdr:row>9</xdr:row>
          <xdr:rowOff>9525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1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</xdr:row>
          <xdr:rowOff>190500</xdr:rowOff>
        </xdr:from>
        <xdr:to>
          <xdr:col>33</xdr:col>
          <xdr:colOff>9525</xdr:colOff>
          <xdr:row>5</xdr:row>
          <xdr:rowOff>9525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1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</xdr:row>
          <xdr:rowOff>190500</xdr:rowOff>
        </xdr:from>
        <xdr:to>
          <xdr:col>33</xdr:col>
          <xdr:colOff>9525</xdr:colOff>
          <xdr:row>6</xdr:row>
          <xdr:rowOff>9525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1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5</xdr:row>
          <xdr:rowOff>190500</xdr:rowOff>
        </xdr:from>
        <xdr:to>
          <xdr:col>33</xdr:col>
          <xdr:colOff>9525</xdr:colOff>
          <xdr:row>7</xdr:row>
          <xdr:rowOff>9525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1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6</xdr:row>
          <xdr:rowOff>190500</xdr:rowOff>
        </xdr:from>
        <xdr:to>
          <xdr:col>33</xdr:col>
          <xdr:colOff>9525</xdr:colOff>
          <xdr:row>8</xdr:row>
          <xdr:rowOff>9525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1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7</xdr:row>
          <xdr:rowOff>190500</xdr:rowOff>
        </xdr:from>
        <xdr:to>
          <xdr:col>33</xdr:col>
          <xdr:colOff>9525</xdr:colOff>
          <xdr:row>9</xdr:row>
          <xdr:rowOff>9525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1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3</xdr:row>
          <xdr:rowOff>190500</xdr:rowOff>
        </xdr:from>
        <xdr:to>
          <xdr:col>37</xdr:col>
          <xdr:colOff>0</xdr:colOff>
          <xdr:row>5</xdr:row>
          <xdr:rowOff>9525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1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4</xdr:row>
          <xdr:rowOff>190500</xdr:rowOff>
        </xdr:from>
        <xdr:to>
          <xdr:col>37</xdr:col>
          <xdr:colOff>0</xdr:colOff>
          <xdr:row>6</xdr:row>
          <xdr:rowOff>9525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1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5</xdr:row>
          <xdr:rowOff>190500</xdr:rowOff>
        </xdr:from>
        <xdr:to>
          <xdr:col>37</xdr:col>
          <xdr:colOff>0</xdr:colOff>
          <xdr:row>7</xdr:row>
          <xdr:rowOff>9525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1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6</xdr:row>
          <xdr:rowOff>190500</xdr:rowOff>
        </xdr:from>
        <xdr:to>
          <xdr:col>37</xdr:col>
          <xdr:colOff>0</xdr:colOff>
          <xdr:row>8</xdr:row>
          <xdr:rowOff>9525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1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7</xdr:row>
          <xdr:rowOff>190500</xdr:rowOff>
        </xdr:from>
        <xdr:to>
          <xdr:col>37</xdr:col>
          <xdr:colOff>0</xdr:colOff>
          <xdr:row>9</xdr:row>
          <xdr:rowOff>9525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1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247651</xdr:colOff>
      <xdr:row>0</xdr:row>
      <xdr:rowOff>28576</xdr:rowOff>
    </xdr:from>
    <xdr:to>
      <xdr:col>8</xdr:col>
      <xdr:colOff>9526</xdr:colOff>
      <xdr:row>1</xdr:row>
      <xdr:rowOff>139131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19DF6DB-4357-463D-BFDC-C749DCC4A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1" y="28576"/>
          <a:ext cx="2076450" cy="31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8crystal_shift8@gmail.com" TargetMode="External"/><Relationship Id="rId1" Type="http://schemas.openxmlformats.org/officeDocument/2006/relationships/hyperlink" Target="September%20Challenge%20Form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51" Type="http://schemas.openxmlformats.org/officeDocument/2006/relationships/ctrlProp" Target="../ctrlProps/ctrlProp149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52" Type="http://schemas.openxmlformats.org/officeDocument/2006/relationships/ctrlProp" Target="../ctrlProps/ctrlProp15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02CE9-F2F4-4F2F-8D7D-BADC8AF780B7}">
  <dimension ref="B4:L67"/>
  <sheetViews>
    <sheetView showGridLines="0" tabSelected="1" zoomScaleNormal="100" workbookViewId="0">
      <pane ySplit="9" topLeftCell="A10" activePane="bottomLeft" state="frozen"/>
      <selection pane="bottomLeft"/>
    </sheetView>
  </sheetViews>
  <sheetFormatPr defaultRowHeight="16.5" x14ac:dyDescent="0.25"/>
  <cols>
    <col min="1" max="1" width="3.7109375" style="22" customWidth="1"/>
    <col min="2" max="16384" width="9.140625" style="22"/>
  </cols>
  <sheetData>
    <row r="4" spans="2:12" s="75" customFormat="1" ht="20.25" x14ac:dyDescent="0.3">
      <c r="B4" s="75" t="s">
        <v>33</v>
      </c>
    </row>
    <row r="5" spans="2:12" s="75" customFormat="1" ht="20.25" x14ac:dyDescent="0.3">
      <c r="B5" s="75" t="s">
        <v>36</v>
      </c>
      <c r="L5" s="76"/>
    </row>
    <row r="6" spans="2:12" s="75" customFormat="1" ht="20.25" x14ac:dyDescent="0.3">
      <c r="B6" s="75" t="s">
        <v>37</v>
      </c>
    </row>
    <row r="7" spans="2:12" s="41" customFormat="1" ht="21" x14ac:dyDescent="0.3">
      <c r="B7" s="42" t="s">
        <v>34</v>
      </c>
      <c r="C7" s="43" t="s">
        <v>35</v>
      </c>
    </row>
    <row r="9" spans="2:12" s="45" customFormat="1" ht="21" x14ac:dyDescent="0.3">
      <c r="B9" s="44" t="s">
        <v>23</v>
      </c>
    </row>
    <row r="10" spans="2:12" s="45" customFormat="1" ht="21" x14ac:dyDescent="0.3"/>
    <row r="11" spans="2:12" s="45" customFormat="1" ht="21" x14ac:dyDescent="0.3">
      <c r="B11" s="46" t="s">
        <v>27</v>
      </c>
      <c r="C11" s="45" t="s">
        <v>26</v>
      </c>
    </row>
    <row r="12" spans="2:12" x14ac:dyDescent="0.25">
      <c r="B12" s="23"/>
    </row>
    <row r="13" spans="2:12" ht="16.5" customHeight="1" x14ac:dyDescent="0.25">
      <c r="B13" s="23"/>
    </row>
    <row r="14" spans="2:12" ht="16.5" customHeight="1" x14ac:dyDescent="0.25">
      <c r="B14" s="23"/>
    </row>
    <row r="15" spans="2:12" ht="18" customHeight="1" x14ac:dyDescent="0.25">
      <c r="B15" s="23"/>
    </row>
    <row r="16" spans="2:12" ht="18" customHeight="1" x14ac:dyDescent="0.25">
      <c r="B16" s="23"/>
    </row>
    <row r="17" spans="2:3" ht="18" customHeight="1" x14ac:dyDescent="0.25">
      <c r="B17" s="23"/>
    </row>
    <row r="18" spans="2:3" ht="18" customHeight="1" x14ac:dyDescent="0.25">
      <c r="B18" s="23"/>
    </row>
    <row r="19" spans="2:3" ht="18" customHeight="1" x14ac:dyDescent="0.25">
      <c r="B19" s="23"/>
    </row>
    <row r="20" spans="2:3" ht="18" customHeight="1" x14ac:dyDescent="0.25">
      <c r="B20" s="23"/>
    </row>
    <row r="21" spans="2:3" ht="18" customHeight="1" x14ac:dyDescent="0.25">
      <c r="B21" s="23"/>
    </row>
    <row r="22" spans="2:3" s="45" customFormat="1" ht="18" customHeight="1" x14ac:dyDescent="0.3">
      <c r="B22" s="46" t="s">
        <v>28</v>
      </c>
      <c r="C22" s="45" t="s">
        <v>20</v>
      </c>
    </row>
    <row r="23" spans="2:3" x14ac:dyDescent="0.25">
      <c r="B23" s="23"/>
    </row>
    <row r="24" spans="2:3" x14ac:dyDescent="0.25">
      <c r="B24" s="23"/>
    </row>
    <row r="25" spans="2:3" x14ac:dyDescent="0.25">
      <c r="B25" s="23"/>
    </row>
    <row r="26" spans="2:3" x14ac:dyDescent="0.25">
      <c r="B26" s="23"/>
    </row>
    <row r="27" spans="2:3" x14ac:dyDescent="0.25">
      <c r="B27" s="23"/>
    </row>
    <row r="28" spans="2:3" x14ac:dyDescent="0.25">
      <c r="B28" s="23"/>
    </row>
    <row r="29" spans="2:3" x14ac:dyDescent="0.25">
      <c r="B29" s="23"/>
    </row>
    <row r="30" spans="2:3" x14ac:dyDescent="0.25">
      <c r="B30" s="23"/>
    </row>
    <row r="31" spans="2:3" x14ac:dyDescent="0.25">
      <c r="B31" s="23"/>
    </row>
    <row r="32" spans="2:3" x14ac:dyDescent="0.25">
      <c r="B32" s="23"/>
    </row>
    <row r="33" spans="2:3" x14ac:dyDescent="0.25">
      <c r="B33" s="23"/>
    </row>
    <row r="34" spans="2:3" x14ac:dyDescent="0.25">
      <c r="B34" s="23"/>
    </row>
    <row r="35" spans="2:3" x14ac:dyDescent="0.25">
      <c r="B35" s="23"/>
    </row>
    <row r="36" spans="2:3" s="45" customFormat="1" ht="21" x14ac:dyDescent="0.3">
      <c r="B36" s="46" t="s">
        <v>29</v>
      </c>
      <c r="C36" s="45" t="s">
        <v>22</v>
      </c>
    </row>
    <row r="46" spans="2:3" s="45" customFormat="1" ht="21" x14ac:dyDescent="0.3">
      <c r="B46" s="46" t="s">
        <v>30</v>
      </c>
      <c r="C46" s="45" t="s">
        <v>21</v>
      </c>
    </row>
    <row r="61" spans="2:3" s="45" customFormat="1" ht="21" x14ac:dyDescent="0.3">
      <c r="B61" s="46" t="s">
        <v>31</v>
      </c>
      <c r="C61" s="45" t="s">
        <v>25</v>
      </c>
    </row>
    <row r="63" spans="2:3" s="45" customFormat="1" ht="21" x14ac:dyDescent="0.3">
      <c r="B63" s="46" t="s">
        <v>32</v>
      </c>
      <c r="C63" s="47" t="s">
        <v>24</v>
      </c>
    </row>
    <row r="66" spans="2:2" ht="20.25" x14ac:dyDescent="0.3">
      <c r="B66" s="75" t="s">
        <v>38</v>
      </c>
    </row>
    <row r="67" spans="2:2" ht="20.25" x14ac:dyDescent="0.3">
      <c r="B67" s="75" t="s">
        <v>39</v>
      </c>
    </row>
  </sheetData>
  <hyperlinks>
    <hyperlink ref="C63" r:id="rId1" xr:uid="{A529E8C8-4742-4E77-B298-C75658463226}"/>
    <hyperlink ref="C7" r:id="rId2" xr:uid="{925A67E9-382E-4791-A14F-94739BD0938C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88EC-FECC-4600-8BCF-1875CA3EE442}">
  <sheetPr codeName="Sheet1"/>
  <dimension ref="B2:AO33"/>
  <sheetViews>
    <sheetView showGridLines="0" zoomScaleNormal="100" workbookViewId="0">
      <selection activeCell="AQ1" sqref="AQ1"/>
    </sheetView>
  </sheetViews>
  <sheetFormatPr defaultColWidth="4.7109375" defaultRowHeight="15.75" customHeight="1" x14ac:dyDescent="0.35"/>
  <cols>
    <col min="1" max="1" width="4.7109375" style="1"/>
    <col min="2" max="8" width="4.28515625" style="1" customWidth="1"/>
    <col min="9" max="9" width="3.85546875" style="1" customWidth="1"/>
    <col min="10" max="11" width="6.140625" style="2" customWidth="1"/>
    <col min="12" max="12" width="6.140625" style="1" customWidth="1"/>
    <col min="13" max="13" width="3.85546875" style="1" customWidth="1"/>
    <col min="14" max="41" width="4.42578125" style="1" customWidth="1"/>
    <col min="42" max="16384" width="4.7109375" style="1"/>
  </cols>
  <sheetData>
    <row r="2" spans="2:41" ht="15.75" customHeight="1" x14ac:dyDescent="0.35">
      <c r="C2" s="7"/>
      <c r="D2" s="7"/>
    </row>
    <row r="3" spans="2:41" ht="15.75" customHeight="1" x14ac:dyDescent="0.35">
      <c r="B3" s="59" t="s">
        <v>16</v>
      </c>
      <c r="C3" s="60"/>
      <c r="D3" s="60"/>
      <c r="E3" s="55">
        <f>SUM(K4:K33)/30</f>
        <v>0</v>
      </c>
      <c r="F3" s="55"/>
      <c r="G3" s="55"/>
      <c r="H3" s="57">
        <f>1-E3</f>
        <v>1</v>
      </c>
      <c r="J3" s="24" t="s">
        <v>14</v>
      </c>
      <c r="K3" s="54" t="s">
        <v>15</v>
      </c>
      <c r="L3" s="54"/>
      <c r="N3" s="65" t="s">
        <v>0</v>
      </c>
      <c r="O3" s="66"/>
      <c r="P3" s="66"/>
      <c r="Q3" s="66"/>
      <c r="R3" s="66" t="s">
        <v>1</v>
      </c>
      <c r="S3" s="66"/>
      <c r="T3" s="66"/>
      <c r="U3" s="66"/>
      <c r="V3" s="66" t="s">
        <v>2</v>
      </c>
      <c r="W3" s="66"/>
      <c r="X3" s="66"/>
      <c r="Y3" s="66"/>
      <c r="Z3" s="66" t="s">
        <v>3</v>
      </c>
      <c r="AA3" s="66"/>
      <c r="AB3" s="66"/>
      <c r="AC3" s="66"/>
      <c r="AD3" s="66" t="s">
        <v>4</v>
      </c>
      <c r="AE3" s="66"/>
      <c r="AF3" s="66"/>
      <c r="AG3" s="66"/>
      <c r="AH3" s="71" t="s">
        <v>5</v>
      </c>
      <c r="AI3" s="71"/>
      <c r="AJ3" s="71"/>
      <c r="AK3" s="71"/>
      <c r="AL3" s="71" t="s">
        <v>6</v>
      </c>
      <c r="AM3" s="71"/>
      <c r="AN3" s="71"/>
      <c r="AO3" s="72"/>
    </row>
    <row r="4" spans="2:41" ht="15.75" customHeight="1" x14ac:dyDescent="0.35">
      <c r="B4" s="61"/>
      <c r="C4" s="62"/>
      <c r="D4" s="62"/>
      <c r="E4" s="56"/>
      <c r="F4" s="56"/>
      <c r="G4" s="56"/>
      <c r="H4" s="58"/>
      <c r="J4" s="25">
        <v>45901</v>
      </c>
      <c r="K4" s="8">
        <f>COUNTIF(Q5:Q9,"TRUE")/5</f>
        <v>0</v>
      </c>
      <c r="L4" s="5">
        <f>K4</f>
        <v>0</v>
      </c>
      <c r="M4" s="5"/>
      <c r="N4" s="29">
        <v>45901</v>
      </c>
      <c r="O4" s="30"/>
      <c r="P4" s="30"/>
      <c r="Q4" s="31"/>
      <c r="R4" s="29">
        <v>45902</v>
      </c>
      <c r="S4" s="30"/>
      <c r="T4" s="30"/>
      <c r="U4" s="31"/>
      <c r="V4" s="29">
        <v>45903</v>
      </c>
      <c r="W4" s="30"/>
      <c r="X4" s="30"/>
      <c r="Y4" s="31"/>
      <c r="Z4" s="29">
        <v>45904</v>
      </c>
      <c r="AA4" s="30"/>
      <c r="AB4" s="30"/>
      <c r="AC4" s="31"/>
      <c r="AD4" s="29">
        <v>45905</v>
      </c>
      <c r="AE4" s="30"/>
      <c r="AF4" s="30"/>
      <c r="AG4" s="31"/>
      <c r="AH4" s="29">
        <v>45906</v>
      </c>
      <c r="AI4" s="30"/>
      <c r="AJ4" s="30"/>
      <c r="AK4" s="31"/>
      <c r="AL4" s="29">
        <v>45907</v>
      </c>
      <c r="AM4" s="30"/>
      <c r="AN4" s="30"/>
      <c r="AO4" s="31"/>
    </row>
    <row r="5" spans="2:41" ht="15.75" customHeight="1" x14ac:dyDescent="0.35">
      <c r="B5" s="61"/>
      <c r="C5" s="62"/>
      <c r="D5" s="62"/>
      <c r="E5" s="56"/>
      <c r="F5" s="56"/>
      <c r="G5" s="56"/>
      <c r="H5" s="11"/>
      <c r="J5" s="25">
        <v>45902</v>
      </c>
      <c r="K5" s="8">
        <f>COUNTIF(U5:U9,"TRUE")/5</f>
        <v>0</v>
      </c>
      <c r="L5" s="5">
        <f t="shared" ref="L5:L33" si="0">K5</f>
        <v>0</v>
      </c>
      <c r="N5" s="67" t="str">
        <f>IF($C$28="","",$C$28)</f>
        <v>読書</v>
      </c>
      <c r="O5" s="68"/>
      <c r="P5" s="68"/>
      <c r="Q5" s="4" t="b">
        <v>0</v>
      </c>
      <c r="R5" s="67" t="str">
        <f>IF($C$28="","",$C$28)</f>
        <v>読書</v>
      </c>
      <c r="S5" s="68"/>
      <c r="T5" s="68"/>
      <c r="U5" s="4" t="b">
        <v>0</v>
      </c>
      <c r="V5" s="67" t="str">
        <f>IF($C$28="","",$C$28)</f>
        <v>読書</v>
      </c>
      <c r="W5" s="68"/>
      <c r="X5" s="68"/>
      <c r="Y5" s="4" t="b">
        <v>0</v>
      </c>
      <c r="Z5" s="67" t="str">
        <f>IF($C$28="","",$C$28)</f>
        <v>読書</v>
      </c>
      <c r="AA5" s="68"/>
      <c r="AB5" s="68"/>
      <c r="AC5" s="4" t="b">
        <v>0</v>
      </c>
      <c r="AD5" s="67" t="str">
        <f>IF($C$28="","",$C$28)</f>
        <v>読書</v>
      </c>
      <c r="AE5" s="68"/>
      <c r="AF5" s="68"/>
      <c r="AG5" s="4" t="b">
        <v>0</v>
      </c>
      <c r="AH5" s="67" t="str">
        <f>IF($C$28="","",$C$28)</f>
        <v>読書</v>
      </c>
      <c r="AI5" s="68"/>
      <c r="AJ5" s="68"/>
      <c r="AK5" s="4" t="b">
        <v>0</v>
      </c>
      <c r="AL5" s="67" t="str">
        <f>IF($C$28="","",$C$28)</f>
        <v>読書</v>
      </c>
      <c r="AM5" s="68"/>
      <c r="AN5" s="68"/>
      <c r="AO5" s="4" t="b">
        <v>0</v>
      </c>
    </row>
    <row r="6" spans="2:41" ht="15.75" customHeight="1" x14ac:dyDescent="0.35">
      <c r="B6" s="15"/>
      <c r="H6" s="11"/>
      <c r="J6" s="25">
        <v>45903</v>
      </c>
      <c r="K6" s="8">
        <f>COUNTIF(Y5:Y9,"TRUE")/5</f>
        <v>0</v>
      </c>
      <c r="L6" s="5">
        <f t="shared" si="0"/>
        <v>0</v>
      </c>
      <c r="N6" s="67" t="str">
        <f>IF($C$29="","",$C$29)</f>
        <v>資格勉強</v>
      </c>
      <c r="O6" s="68"/>
      <c r="P6" s="68"/>
      <c r="Q6" s="4" t="b">
        <v>0</v>
      </c>
      <c r="R6" s="67" t="str">
        <f>IF($C$29="","",$C$29)</f>
        <v>資格勉強</v>
      </c>
      <c r="S6" s="68"/>
      <c r="T6" s="68"/>
      <c r="U6" s="4" t="b">
        <v>0</v>
      </c>
      <c r="V6" s="67" t="str">
        <f>IF($C$29="","",$C$29)</f>
        <v>資格勉強</v>
      </c>
      <c r="W6" s="68"/>
      <c r="X6" s="68"/>
      <c r="Y6" s="4" t="b">
        <v>0</v>
      </c>
      <c r="Z6" s="67" t="str">
        <f>IF($C$29="","",$C$29)</f>
        <v>資格勉強</v>
      </c>
      <c r="AA6" s="68"/>
      <c r="AB6" s="68"/>
      <c r="AC6" s="4" t="b">
        <v>0</v>
      </c>
      <c r="AD6" s="67" t="str">
        <f>IF($C$29="","",$C$29)</f>
        <v>資格勉強</v>
      </c>
      <c r="AE6" s="68"/>
      <c r="AF6" s="68"/>
      <c r="AG6" s="4" t="b">
        <v>0</v>
      </c>
      <c r="AH6" s="67" t="str">
        <f>IF($C$29="","",$C$29)</f>
        <v>資格勉強</v>
      </c>
      <c r="AI6" s="68"/>
      <c r="AJ6" s="68"/>
      <c r="AK6" s="4" t="b">
        <v>0</v>
      </c>
      <c r="AL6" s="67" t="str">
        <f>IF($C$29="","",$C$29)</f>
        <v>資格勉強</v>
      </c>
      <c r="AM6" s="68"/>
      <c r="AN6" s="68"/>
      <c r="AO6" s="4" t="b">
        <v>0</v>
      </c>
    </row>
    <row r="7" spans="2:41" ht="15.75" customHeight="1" x14ac:dyDescent="0.35">
      <c r="B7" s="15"/>
      <c r="H7" s="11"/>
      <c r="J7" s="25">
        <v>45904</v>
      </c>
      <c r="K7" s="8">
        <f>COUNTIF(AC5:AC9,"TRUE")/5</f>
        <v>0</v>
      </c>
      <c r="L7" s="5">
        <f t="shared" si="0"/>
        <v>0</v>
      </c>
      <c r="N7" s="67" t="str">
        <f>IF($C$30="","",$C$30)</f>
        <v>ジョギング</v>
      </c>
      <c r="O7" s="68"/>
      <c r="P7" s="68"/>
      <c r="Q7" s="4" t="b">
        <v>0</v>
      </c>
      <c r="R7" s="67" t="str">
        <f>IF($C$30="","",$C$30)</f>
        <v>ジョギング</v>
      </c>
      <c r="S7" s="68"/>
      <c r="T7" s="68"/>
      <c r="U7" s="4" t="b">
        <v>0</v>
      </c>
      <c r="V7" s="67" t="str">
        <f>IF($C$30="","",$C$30)</f>
        <v>ジョギング</v>
      </c>
      <c r="W7" s="68"/>
      <c r="X7" s="68"/>
      <c r="Y7" s="4" t="b">
        <v>0</v>
      </c>
      <c r="Z7" s="67" t="str">
        <f>IF($C$30="","",$C$30)</f>
        <v>ジョギング</v>
      </c>
      <c r="AA7" s="68"/>
      <c r="AB7" s="68"/>
      <c r="AC7" s="4" t="b">
        <v>0</v>
      </c>
      <c r="AD7" s="67" t="str">
        <f>IF($C$30="","",$C$30)</f>
        <v>ジョギング</v>
      </c>
      <c r="AE7" s="68"/>
      <c r="AF7" s="68"/>
      <c r="AG7" s="4" t="b">
        <v>0</v>
      </c>
      <c r="AH7" s="67" t="str">
        <f>IF($C$30="","",$C$30)</f>
        <v>ジョギング</v>
      </c>
      <c r="AI7" s="68"/>
      <c r="AJ7" s="68"/>
      <c r="AK7" s="4" t="b">
        <v>0</v>
      </c>
      <c r="AL7" s="67" t="str">
        <f>IF($C$30="","",$C$30)</f>
        <v>ジョギング</v>
      </c>
      <c r="AM7" s="68"/>
      <c r="AN7" s="68"/>
      <c r="AO7" s="4" t="b">
        <v>0</v>
      </c>
    </row>
    <row r="8" spans="2:41" ht="15.75" customHeight="1" x14ac:dyDescent="0.35">
      <c r="B8" s="15"/>
      <c r="H8" s="11"/>
      <c r="I8" s="3"/>
      <c r="J8" s="25">
        <v>45905</v>
      </c>
      <c r="K8" s="8">
        <f>COUNTIF(AG5:AG9,"TRUE")/5</f>
        <v>0</v>
      </c>
      <c r="L8" s="5">
        <f t="shared" si="0"/>
        <v>0</v>
      </c>
      <c r="N8" s="67" t="str">
        <f>IF($C$31="","",$C$31)</f>
        <v>ヨガ</v>
      </c>
      <c r="O8" s="68"/>
      <c r="P8" s="68"/>
      <c r="Q8" s="4" t="b">
        <v>0</v>
      </c>
      <c r="R8" s="67" t="str">
        <f>IF($C$31="","",$C$31)</f>
        <v>ヨガ</v>
      </c>
      <c r="S8" s="68"/>
      <c r="T8" s="68"/>
      <c r="U8" s="4" t="b">
        <v>0</v>
      </c>
      <c r="V8" s="67" t="str">
        <f>IF($C$31="","",$C$31)</f>
        <v>ヨガ</v>
      </c>
      <c r="W8" s="68"/>
      <c r="X8" s="68"/>
      <c r="Y8" s="4" t="b">
        <v>0</v>
      </c>
      <c r="Z8" s="67" t="str">
        <f>IF($C$31="","",$C$31)</f>
        <v>ヨガ</v>
      </c>
      <c r="AA8" s="68"/>
      <c r="AB8" s="68"/>
      <c r="AC8" s="4" t="b">
        <v>0</v>
      </c>
      <c r="AD8" s="67" t="str">
        <f>IF($C$31="","",$C$31)</f>
        <v>ヨガ</v>
      </c>
      <c r="AE8" s="68"/>
      <c r="AF8" s="68"/>
      <c r="AG8" s="4" t="b">
        <v>0</v>
      </c>
      <c r="AH8" s="67" t="str">
        <f>IF($C$31="","",$C$31)</f>
        <v>ヨガ</v>
      </c>
      <c r="AI8" s="68"/>
      <c r="AJ8" s="68"/>
      <c r="AK8" s="4" t="b">
        <v>0</v>
      </c>
      <c r="AL8" s="67" t="str">
        <f>IF($C$31="","",$C$31)</f>
        <v>ヨガ</v>
      </c>
      <c r="AM8" s="68"/>
      <c r="AN8" s="68"/>
      <c r="AO8" s="4" t="b">
        <v>0</v>
      </c>
    </row>
    <row r="9" spans="2:41" ht="15.75" customHeight="1" x14ac:dyDescent="0.35">
      <c r="B9" s="15"/>
      <c r="H9" s="11"/>
      <c r="I9" s="3"/>
      <c r="J9" s="25">
        <v>45906</v>
      </c>
      <c r="K9" s="8">
        <f>COUNTIF(AK5:AK9,"TRUE")/5</f>
        <v>0</v>
      </c>
      <c r="L9" s="5">
        <f t="shared" si="0"/>
        <v>0</v>
      </c>
      <c r="N9" s="67" t="str">
        <f>IF($C$32="","",$C$32)</f>
        <v>プチ断食</v>
      </c>
      <c r="O9" s="68"/>
      <c r="P9" s="68"/>
      <c r="Q9" s="4" t="b">
        <v>0</v>
      </c>
      <c r="R9" s="67" t="str">
        <f>IF($C$32="","",$C$32)</f>
        <v>プチ断食</v>
      </c>
      <c r="S9" s="68"/>
      <c r="T9" s="68"/>
      <c r="U9" s="4" t="b">
        <v>0</v>
      </c>
      <c r="V9" s="67" t="str">
        <f>IF($C$32="","",$C$32)</f>
        <v>プチ断食</v>
      </c>
      <c r="W9" s="68"/>
      <c r="X9" s="68"/>
      <c r="Y9" s="4" t="b">
        <v>0</v>
      </c>
      <c r="Z9" s="67" t="str">
        <f>IF($C$32="","",$C$32)</f>
        <v>プチ断食</v>
      </c>
      <c r="AA9" s="68"/>
      <c r="AB9" s="68"/>
      <c r="AC9" s="4" t="b">
        <v>0</v>
      </c>
      <c r="AD9" s="67" t="str">
        <f>IF($C$32="","",$C$32)</f>
        <v>プチ断食</v>
      </c>
      <c r="AE9" s="68"/>
      <c r="AF9" s="68"/>
      <c r="AG9" s="4" t="b">
        <v>0</v>
      </c>
      <c r="AH9" s="67" t="str">
        <f>IF($C$32="","",$C$32)</f>
        <v>プチ断食</v>
      </c>
      <c r="AI9" s="68"/>
      <c r="AJ9" s="68"/>
      <c r="AK9" s="4" t="b">
        <v>0</v>
      </c>
      <c r="AL9" s="67" t="str">
        <f>IF($C$32="","",$C$32)</f>
        <v>プチ断食</v>
      </c>
      <c r="AM9" s="68"/>
      <c r="AN9" s="68"/>
      <c r="AO9" s="4" t="b">
        <v>0</v>
      </c>
    </row>
    <row r="10" spans="2:41" ht="15.75" customHeight="1" x14ac:dyDescent="0.35">
      <c r="B10" s="15"/>
      <c r="H10" s="11"/>
      <c r="I10" s="3"/>
      <c r="J10" s="25">
        <v>45907</v>
      </c>
      <c r="K10" s="8">
        <f>COUNTIF(AO5:AO9,"TRUE")/5</f>
        <v>0</v>
      </c>
      <c r="L10" s="5">
        <f t="shared" si="0"/>
        <v>0</v>
      </c>
      <c r="N10" s="29">
        <v>45908</v>
      </c>
      <c r="O10" s="30"/>
      <c r="P10" s="30"/>
      <c r="Q10" s="31"/>
      <c r="R10" s="29">
        <v>45909</v>
      </c>
      <c r="S10" s="30"/>
      <c r="T10" s="30"/>
      <c r="U10" s="31"/>
      <c r="V10" s="29">
        <v>45910</v>
      </c>
      <c r="W10" s="30"/>
      <c r="X10" s="30"/>
      <c r="Y10" s="31"/>
      <c r="Z10" s="29">
        <v>45911</v>
      </c>
      <c r="AA10" s="30"/>
      <c r="AB10" s="30"/>
      <c r="AC10" s="31"/>
      <c r="AD10" s="29">
        <v>45912</v>
      </c>
      <c r="AE10" s="30"/>
      <c r="AF10" s="30"/>
      <c r="AG10" s="31"/>
      <c r="AH10" s="29">
        <v>45913</v>
      </c>
      <c r="AI10" s="30"/>
      <c r="AJ10" s="30"/>
      <c r="AK10" s="31"/>
      <c r="AL10" s="29">
        <v>45914</v>
      </c>
      <c r="AM10" s="30"/>
      <c r="AN10" s="30"/>
      <c r="AO10" s="31"/>
    </row>
    <row r="11" spans="2:41" ht="15.75" customHeight="1" x14ac:dyDescent="0.35">
      <c r="B11" s="15"/>
      <c r="H11" s="11"/>
      <c r="I11" s="2"/>
      <c r="J11" s="25">
        <v>45908</v>
      </c>
      <c r="K11" s="8">
        <f>COUNTIF(Q11:Q15,"TRUE")/5</f>
        <v>0</v>
      </c>
      <c r="L11" s="5">
        <f t="shared" si="0"/>
        <v>0</v>
      </c>
      <c r="N11" s="67" t="str">
        <f>IF($C$28="","",$C$28)</f>
        <v>読書</v>
      </c>
      <c r="O11" s="68"/>
      <c r="P11" s="68"/>
      <c r="Q11" s="4" t="b">
        <v>0</v>
      </c>
      <c r="R11" s="67" t="str">
        <f>IF($C$28="","",$C$28)</f>
        <v>読書</v>
      </c>
      <c r="S11" s="68"/>
      <c r="T11" s="68"/>
      <c r="U11" s="4" t="b">
        <v>0</v>
      </c>
      <c r="V11" s="67" t="str">
        <f>IF($C$28="","",$C$28)</f>
        <v>読書</v>
      </c>
      <c r="W11" s="68"/>
      <c r="X11" s="68"/>
      <c r="Y11" s="4" t="b">
        <v>0</v>
      </c>
      <c r="Z11" s="67" t="str">
        <f>IF($C$28="","",$C$28)</f>
        <v>読書</v>
      </c>
      <c r="AA11" s="68"/>
      <c r="AB11" s="68"/>
      <c r="AC11" s="4" t="b">
        <v>0</v>
      </c>
      <c r="AD11" s="67" t="str">
        <f>IF($C$28="","",$C$28)</f>
        <v>読書</v>
      </c>
      <c r="AE11" s="68"/>
      <c r="AF11" s="68"/>
      <c r="AG11" s="4" t="b">
        <v>0</v>
      </c>
      <c r="AH11" s="67" t="str">
        <f>IF($C$28="","",$C$28)</f>
        <v>読書</v>
      </c>
      <c r="AI11" s="68"/>
      <c r="AJ11" s="68"/>
      <c r="AK11" s="4" t="b">
        <v>0</v>
      </c>
      <c r="AL11" s="67" t="str">
        <f>IF($C$28="","",$C$28)</f>
        <v>読書</v>
      </c>
      <c r="AM11" s="68"/>
      <c r="AN11" s="68"/>
      <c r="AO11" s="4" t="b">
        <v>0</v>
      </c>
    </row>
    <row r="12" spans="2:41" ht="15.75" customHeight="1" x14ac:dyDescent="0.35">
      <c r="B12" s="15"/>
      <c r="H12" s="11"/>
      <c r="I12" s="2"/>
      <c r="J12" s="25">
        <v>45909</v>
      </c>
      <c r="K12" s="8">
        <f>COUNTIF(U11:U15,"TRUE")/5</f>
        <v>0</v>
      </c>
      <c r="L12" s="5">
        <f t="shared" si="0"/>
        <v>0</v>
      </c>
      <c r="N12" s="67" t="str">
        <f>IF($C$29="","",$C$29)</f>
        <v>資格勉強</v>
      </c>
      <c r="O12" s="68"/>
      <c r="P12" s="68"/>
      <c r="Q12" s="4" t="b">
        <v>0</v>
      </c>
      <c r="R12" s="67" t="str">
        <f>IF($C$29="","",$C$29)</f>
        <v>資格勉強</v>
      </c>
      <c r="S12" s="68"/>
      <c r="T12" s="68"/>
      <c r="U12" s="4" t="b">
        <v>0</v>
      </c>
      <c r="V12" s="67" t="str">
        <f>IF($C$29="","",$C$29)</f>
        <v>資格勉強</v>
      </c>
      <c r="W12" s="68"/>
      <c r="X12" s="68"/>
      <c r="Y12" s="4" t="b">
        <v>0</v>
      </c>
      <c r="Z12" s="67" t="str">
        <f>IF($C$29="","",$C$29)</f>
        <v>資格勉強</v>
      </c>
      <c r="AA12" s="68"/>
      <c r="AB12" s="68"/>
      <c r="AC12" s="4" t="b">
        <v>0</v>
      </c>
      <c r="AD12" s="67" t="str">
        <f>IF($C$29="","",$C$29)</f>
        <v>資格勉強</v>
      </c>
      <c r="AE12" s="68"/>
      <c r="AF12" s="68"/>
      <c r="AG12" s="4" t="b">
        <v>0</v>
      </c>
      <c r="AH12" s="67" t="str">
        <f>IF($C$29="","",$C$29)</f>
        <v>資格勉強</v>
      </c>
      <c r="AI12" s="68"/>
      <c r="AJ12" s="68"/>
      <c r="AK12" s="4" t="b">
        <v>0</v>
      </c>
      <c r="AL12" s="67" t="str">
        <f>IF($C$29="","",$C$29)</f>
        <v>資格勉強</v>
      </c>
      <c r="AM12" s="68"/>
      <c r="AN12" s="68"/>
      <c r="AO12" s="4" t="b">
        <v>0</v>
      </c>
    </row>
    <row r="13" spans="2:41" ht="15.75" customHeight="1" x14ac:dyDescent="0.35">
      <c r="B13" s="16"/>
      <c r="C13" s="13"/>
      <c r="D13" s="13"/>
      <c r="E13" s="13"/>
      <c r="F13" s="13"/>
      <c r="G13" s="13"/>
      <c r="H13" s="14"/>
      <c r="I13" s="2"/>
      <c r="J13" s="25">
        <v>45910</v>
      </c>
      <c r="K13" s="8">
        <f>COUNTIF(Y11:Y15,"TRUE")/5</f>
        <v>0</v>
      </c>
      <c r="L13" s="5">
        <f t="shared" si="0"/>
        <v>0</v>
      </c>
      <c r="N13" s="67" t="str">
        <f>IF($C$30="","",$C$30)</f>
        <v>ジョギング</v>
      </c>
      <c r="O13" s="68"/>
      <c r="P13" s="68"/>
      <c r="Q13" s="4" t="b">
        <v>0</v>
      </c>
      <c r="R13" s="67" t="str">
        <f>IF($C$30="","",$C$30)</f>
        <v>ジョギング</v>
      </c>
      <c r="S13" s="68"/>
      <c r="T13" s="68"/>
      <c r="U13" s="4" t="b">
        <v>0</v>
      </c>
      <c r="V13" s="67" t="str">
        <f>IF($C$30="","",$C$30)</f>
        <v>ジョギング</v>
      </c>
      <c r="W13" s="68"/>
      <c r="X13" s="68"/>
      <c r="Y13" s="4" t="b">
        <v>0</v>
      </c>
      <c r="Z13" s="67" t="str">
        <f>IF($C$30="","",$C$30)</f>
        <v>ジョギング</v>
      </c>
      <c r="AA13" s="68"/>
      <c r="AB13" s="68"/>
      <c r="AC13" s="4" t="b">
        <v>0</v>
      </c>
      <c r="AD13" s="67" t="str">
        <f>IF($C$30="","",$C$30)</f>
        <v>ジョギング</v>
      </c>
      <c r="AE13" s="68"/>
      <c r="AF13" s="68"/>
      <c r="AG13" s="4" t="b">
        <v>0</v>
      </c>
      <c r="AH13" s="67" t="str">
        <f>IF($C$30="","",$C$30)</f>
        <v>ジョギング</v>
      </c>
      <c r="AI13" s="68"/>
      <c r="AJ13" s="68"/>
      <c r="AK13" s="4" t="b">
        <v>0</v>
      </c>
      <c r="AL13" s="67" t="str">
        <f>IF($C$30="","",$C$30)</f>
        <v>ジョギング</v>
      </c>
      <c r="AM13" s="68"/>
      <c r="AN13" s="68"/>
      <c r="AO13" s="4" t="b">
        <v>0</v>
      </c>
    </row>
    <row r="14" spans="2:41" ht="15.75" customHeight="1" x14ac:dyDescent="0.35">
      <c r="I14" s="2"/>
      <c r="J14" s="25">
        <v>45911</v>
      </c>
      <c r="K14" s="8">
        <f>COUNTIF(AC11:AC15,"TRUE")/5</f>
        <v>0</v>
      </c>
      <c r="L14" s="5">
        <f t="shared" si="0"/>
        <v>0</v>
      </c>
      <c r="N14" s="67" t="str">
        <f>IF($C$31="","",$C$31)</f>
        <v>ヨガ</v>
      </c>
      <c r="O14" s="68"/>
      <c r="P14" s="68"/>
      <c r="Q14" s="4" t="b">
        <v>0</v>
      </c>
      <c r="R14" s="67" t="str">
        <f>IF($C$31="","",$C$31)</f>
        <v>ヨガ</v>
      </c>
      <c r="S14" s="68"/>
      <c r="T14" s="68"/>
      <c r="U14" s="4" t="b">
        <v>0</v>
      </c>
      <c r="V14" s="67" t="str">
        <f>IF($C$31="","",$C$31)</f>
        <v>ヨガ</v>
      </c>
      <c r="W14" s="68"/>
      <c r="X14" s="68"/>
      <c r="Y14" s="4" t="b">
        <v>0</v>
      </c>
      <c r="Z14" s="67" t="str">
        <f>IF($C$31="","",$C$31)</f>
        <v>ヨガ</v>
      </c>
      <c r="AA14" s="68"/>
      <c r="AB14" s="68"/>
      <c r="AC14" s="4" t="b">
        <v>0</v>
      </c>
      <c r="AD14" s="67" t="str">
        <f>IF($C$31="","",$C$31)</f>
        <v>ヨガ</v>
      </c>
      <c r="AE14" s="68"/>
      <c r="AF14" s="68"/>
      <c r="AG14" s="4" t="b">
        <v>0</v>
      </c>
      <c r="AH14" s="67" t="str">
        <f>IF($C$31="","",$C$31)</f>
        <v>ヨガ</v>
      </c>
      <c r="AI14" s="68"/>
      <c r="AJ14" s="68"/>
      <c r="AK14" s="4" t="b">
        <v>0</v>
      </c>
      <c r="AL14" s="67" t="str">
        <f>IF($C$31="","",$C$31)</f>
        <v>ヨガ</v>
      </c>
      <c r="AM14" s="68"/>
      <c r="AN14" s="68"/>
      <c r="AO14" s="4" t="b">
        <v>0</v>
      </c>
    </row>
    <row r="15" spans="2:41" ht="15.75" customHeight="1" x14ac:dyDescent="0.4">
      <c r="B15" s="6"/>
      <c r="I15" s="2"/>
      <c r="J15" s="25">
        <v>45912</v>
      </c>
      <c r="K15" s="8">
        <f>COUNTIF(AG11:AG15,"TRUE")/5</f>
        <v>0</v>
      </c>
      <c r="L15" s="5">
        <f t="shared" si="0"/>
        <v>0</v>
      </c>
      <c r="N15" s="67" t="str">
        <f>IF($C$32="","",$C$32)</f>
        <v>プチ断食</v>
      </c>
      <c r="O15" s="68"/>
      <c r="P15" s="68"/>
      <c r="Q15" s="4" t="b">
        <v>0</v>
      </c>
      <c r="R15" s="67" t="str">
        <f>IF($C$32="","",$C$32)</f>
        <v>プチ断食</v>
      </c>
      <c r="S15" s="68"/>
      <c r="T15" s="68"/>
      <c r="U15" s="4" t="b">
        <v>0</v>
      </c>
      <c r="V15" s="67" t="str">
        <f>IF($C$32="","",$C$32)</f>
        <v>プチ断食</v>
      </c>
      <c r="W15" s="68"/>
      <c r="X15" s="68"/>
      <c r="Y15" s="4" t="b">
        <v>0</v>
      </c>
      <c r="Z15" s="67" t="str">
        <f>IF($C$32="","",$C$32)</f>
        <v>プチ断食</v>
      </c>
      <c r="AA15" s="68"/>
      <c r="AB15" s="68"/>
      <c r="AC15" s="4" t="b">
        <v>0</v>
      </c>
      <c r="AD15" s="67" t="str">
        <f>IF($C$32="","",$C$32)</f>
        <v>プチ断食</v>
      </c>
      <c r="AE15" s="68"/>
      <c r="AF15" s="68"/>
      <c r="AG15" s="4" t="b">
        <v>0</v>
      </c>
      <c r="AH15" s="67" t="str">
        <f>IF($C$32="","",$C$32)</f>
        <v>プチ断食</v>
      </c>
      <c r="AI15" s="68"/>
      <c r="AJ15" s="68"/>
      <c r="AK15" s="4" t="b">
        <v>0</v>
      </c>
      <c r="AL15" s="67" t="str">
        <f>IF($C$32="","",$C$32)</f>
        <v>プチ断食</v>
      </c>
      <c r="AM15" s="68"/>
      <c r="AN15" s="68"/>
      <c r="AO15" s="4" t="b">
        <v>0</v>
      </c>
    </row>
    <row r="16" spans="2:41" ht="15.75" customHeight="1" x14ac:dyDescent="0.35">
      <c r="B16" s="63" t="s">
        <v>9</v>
      </c>
      <c r="C16" s="63"/>
      <c r="D16" s="63"/>
      <c r="E16" s="69">
        <v>9</v>
      </c>
      <c r="F16" s="69"/>
      <c r="G16" s="63" t="s">
        <v>10</v>
      </c>
      <c r="H16" s="63"/>
      <c r="J16" s="25">
        <v>45913</v>
      </c>
      <c r="K16" s="8">
        <f>COUNTIF(AK11:AK15,"TRUE")/5</f>
        <v>0</v>
      </c>
      <c r="L16" s="5">
        <f t="shared" si="0"/>
        <v>0</v>
      </c>
      <c r="N16" s="32">
        <v>45915</v>
      </c>
      <c r="O16" s="30"/>
      <c r="P16" s="30"/>
      <c r="Q16" s="31"/>
      <c r="R16" s="29">
        <v>45916</v>
      </c>
      <c r="S16" s="30"/>
      <c r="T16" s="30"/>
      <c r="U16" s="31"/>
      <c r="V16" s="29">
        <v>45917</v>
      </c>
      <c r="W16" s="30"/>
      <c r="X16" s="30"/>
      <c r="Y16" s="31"/>
      <c r="Z16" s="29">
        <v>45918</v>
      </c>
      <c r="AA16" s="30"/>
      <c r="AB16" s="30"/>
      <c r="AC16" s="31"/>
      <c r="AD16" s="29">
        <v>45919</v>
      </c>
      <c r="AE16" s="30"/>
      <c r="AF16" s="30"/>
      <c r="AG16" s="31"/>
      <c r="AH16" s="29">
        <v>45920</v>
      </c>
      <c r="AI16" s="30"/>
      <c r="AJ16" s="30"/>
      <c r="AK16" s="31"/>
      <c r="AL16" s="29">
        <v>45921</v>
      </c>
      <c r="AM16" s="30"/>
      <c r="AN16" s="30"/>
      <c r="AO16" s="31"/>
    </row>
    <row r="17" spans="2:41" ht="15.75" customHeight="1" x14ac:dyDescent="0.35">
      <c r="B17" s="64"/>
      <c r="C17" s="64"/>
      <c r="D17" s="64"/>
      <c r="E17" s="70"/>
      <c r="F17" s="70"/>
      <c r="G17" s="64"/>
      <c r="H17" s="64"/>
      <c r="J17" s="25">
        <v>45914</v>
      </c>
      <c r="K17" s="8">
        <f>COUNTIF(AO11:AO15,"TRUE")/5</f>
        <v>0</v>
      </c>
      <c r="L17" s="5">
        <f t="shared" si="0"/>
        <v>0</v>
      </c>
      <c r="N17" s="67" t="str">
        <f>IF($C$28="","",$C$28)</f>
        <v>読書</v>
      </c>
      <c r="O17" s="68"/>
      <c r="P17" s="68"/>
      <c r="Q17" s="4" t="b">
        <v>0</v>
      </c>
      <c r="R17" s="67" t="str">
        <f>IF($C$28="","",$C$28)</f>
        <v>読書</v>
      </c>
      <c r="S17" s="68"/>
      <c r="T17" s="68"/>
      <c r="U17" s="4" t="b">
        <v>0</v>
      </c>
      <c r="V17" s="67" t="str">
        <f>IF($C$28="","",$C$28)</f>
        <v>読書</v>
      </c>
      <c r="W17" s="68"/>
      <c r="X17" s="68"/>
      <c r="Y17" s="4" t="b">
        <v>0</v>
      </c>
      <c r="Z17" s="67" t="str">
        <f>IF($C$28="","",$C$28)</f>
        <v>読書</v>
      </c>
      <c r="AA17" s="68"/>
      <c r="AB17" s="68"/>
      <c r="AC17" s="4" t="b">
        <v>0</v>
      </c>
      <c r="AD17" s="67" t="str">
        <f>IF($C$28="","",$C$28)</f>
        <v>読書</v>
      </c>
      <c r="AE17" s="68"/>
      <c r="AF17" s="68"/>
      <c r="AG17" s="4" t="b">
        <v>0</v>
      </c>
      <c r="AH17" s="67" t="str">
        <f>IF($C$28="","",$C$28)</f>
        <v>読書</v>
      </c>
      <c r="AI17" s="68"/>
      <c r="AJ17" s="68"/>
      <c r="AK17" s="4" t="b">
        <v>0</v>
      </c>
      <c r="AL17" s="67" t="str">
        <f>IF($C$28="","",$C$28)</f>
        <v>読書</v>
      </c>
      <c r="AM17" s="68"/>
      <c r="AN17" s="68"/>
      <c r="AO17" s="4" t="b">
        <v>0</v>
      </c>
    </row>
    <row r="18" spans="2:41" ht="15.75" customHeight="1" x14ac:dyDescent="0.35">
      <c r="B18" s="26" t="s">
        <v>0</v>
      </c>
      <c r="C18" s="27" t="s">
        <v>1</v>
      </c>
      <c r="D18" s="27" t="s">
        <v>2</v>
      </c>
      <c r="E18" s="27" t="s">
        <v>3</v>
      </c>
      <c r="F18" s="27" t="s">
        <v>4</v>
      </c>
      <c r="G18" s="27" t="s">
        <v>5</v>
      </c>
      <c r="H18" s="28" t="s">
        <v>6</v>
      </c>
      <c r="J18" s="25">
        <v>45915</v>
      </c>
      <c r="K18" s="8">
        <f>COUNTIF(Q17:Q21,"TRUE")/5</f>
        <v>0</v>
      </c>
      <c r="L18" s="5">
        <f t="shared" si="0"/>
        <v>0</v>
      </c>
      <c r="N18" s="67" t="str">
        <f>IF($C$29="","",$C$29)</f>
        <v>資格勉強</v>
      </c>
      <c r="O18" s="68"/>
      <c r="P18" s="68"/>
      <c r="Q18" s="4" t="b">
        <v>0</v>
      </c>
      <c r="R18" s="67" t="str">
        <f>IF($C$29="","",$C$29)</f>
        <v>資格勉強</v>
      </c>
      <c r="S18" s="68"/>
      <c r="T18" s="68"/>
      <c r="U18" s="4" t="b">
        <v>0</v>
      </c>
      <c r="V18" s="67" t="str">
        <f>IF($C$29="","",$C$29)</f>
        <v>資格勉強</v>
      </c>
      <c r="W18" s="68"/>
      <c r="X18" s="68"/>
      <c r="Y18" s="4" t="b">
        <v>0</v>
      </c>
      <c r="Z18" s="67" t="str">
        <f>IF($C$29="","",$C$29)</f>
        <v>資格勉強</v>
      </c>
      <c r="AA18" s="68"/>
      <c r="AB18" s="68"/>
      <c r="AC18" s="4" t="b">
        <v>0</v>
      </c>
      <c r="AD18" s="67" t="str">
        <f>IF($C$29="","",$C$29)</f>
        <v>資格勉強</v>
      </c>
      <c r="AE18" s="68"/>
      <c r="AF18" s="68"/>
      <c r="AG18" s="4" t="b">
        <v>0</v>
      </c>
      <c r="AH18" s="67" t="str">
        <f>IF($C$29="","",$C$29)</f>
        <v>資格勉強</v>
      </c>
      <c r="AI18" s="68"/>
      <c r="AJ18" s="68"/>
      <c r="AK18" s="4" t="b">
        <v>0</v>
      </c>
      <c r="AL18" s="67" t="str">
        <f>IF($C$29="","",$C$29)</f>
        <v>資格勉強</v>
      </c>
      <c r="AM18" s="68"/>
      <c r="AN18" s="68"/>
      <c r="AO18" s="4" t="b">
        <v>0</v>
      </c>
    </row>
    <row r="19" spans="2:41" ht="15.75" customHeight="1" x14ac:dyDescent="0.35">
      <c r="B19" s="33">
        <v>45901</v>
      </c>
      <c r="C19" s="34">
        <f>B19+1</f>
        <v>45902</v>
      </c>
      <c r="D19" s="34">
        <f t="shared" ref="D19:H19" si="1">C19+1</f>
        <v>45903</v>
      </c>
      <c r="E19" s="34">
        <f t="shared" si="1"/>
        <v>45904</v>
      </c>
      <c r="F19" s="34">
        <f t="shared" si="1"/>
        <v>45905</v>
      </c>
      <c r="G19" s="34">
        <f t="shared" si="1"/>
        <v>45906</v>
      </c>
      <c r="H19" s="35">
        <f t="shared" si="1"/>
        <v>45907</v>
      </c>
      <c r="J19" s="25">
        <v>45916</v>
      </c>
      <c r="K19" s="8">
        <f>COUNTIF(U17:U21,"TRUE")/5</f>
        <v>0</v>
      </c>
      <c r="L19" s="5">
        <f t="shared" si="0"/>
        <v>0</v>
      </c>
      <c r="N19" s="67" t="str">
        <f>IF($C$30="","",$C$30)</f>
        <v>ジョギング</v>
      </c>
      <c r="O19" s="68"/>
      <c r="P19" s="68"/>
      <c r="Q19" s="4" t="b">
        <v>0</v>
      </c>
      <c r="R19" s="67" t="str">
        <f>IF($C$30="","",$C$30)</f>
        <v>ジョギング</v>
      </c>
      <c r="S19" s="68"/>
      <c r="T19" s="68"/>
      <c r="U19" s="4" t="b">
        <v>0</v>
      </c>
      <c r="V19" s="67" t="str">
        <f>IF($C$30="","",$C$30)</f>
        <v>ジョギング</v>
      </c>
      <c r="W19" s="68"/>
      <c r="X19" s="68"/>
      <c r="Y19" s="4" t="b">
        <v>0</v>
      </c>
      <c r="Z19" s="67" t="str">
        <f>IF($C$30="","",$C$30)</f>
        <v>ジョギング</v>
      </c>
      <c r="AA19" s="68"/>
      <c r="AB19" s="68"/>
      <c r="AC19" s="4" t="b">
        <v>0</v>
      </c>
      <c r="AD19" s="67" t="str">
        <f>IF($C$30="","",$C$30)</f>
        <v>ジョギング</v>
      </c>
      <c r="AE19" s="68"/>
      <c r="AF19" s="68"/>
      <c r="AG19" s="4" t="b">
        <v>0</v>
      </c>
      <c r="AH19" s="67" t="str">
        <f>IF($C$30="","",$C$30)</f>
        <v>ジョギング</v>
      </c>
      <c r="AI19" s="68"/>
      <c r="AJ19" s="68"/>
      <c r="AK19" s="4" t="b">
        <v>0</v>
      </c>
      <c r="AL19" s="67" t="str">
        <f>IF($C$30="","",$C$30)</f>
        <v>ジョギング</v>
      </c>
      <c r="AM19" s="68"/>
      <c r="AN19" s="68"/>
      <c r="AO19" s="4" t="b">
        <v>0</v>
      </c>
    </row>
    <row r="20" spans="2:41" ht="15.75" customHeight="1" x14ac:dyDescent="0.35">
      <c r="B20" s="33">
        <f>H19+1</f>
        <v>45908</v>
      </c>
      <c r="C20" s="34">
        <f>B20+1</f>
        <v>45909</v>
      </c>
      <c r="D20" s="34">
        <f t="shared" ref="D20:H20" si="2">C20+1</f>
        <v>45910</v>
      </c>
      <c r="E20" s="34">
        <f t="shared" si="2"/>
        <v>45911</v>
      </c>
      <c r="F20" s="34">
        <f t="shared" si="2"/>
        <v>45912</v>
      </c>
      <c r="G20" s="34">
        <f t="shared" si="2"/>
        <v>45913</v>
      </c>
      <c r="H20" s="35">
        <f t="shared" si="2"/>
        <v>45914</v>
      </c>
      <c r="J20" s="25">
        <v>45917</v>
      </c>
      <c r="K20" s="8">
        <f>COUNTIF(Y17:Y21,"TRUE")/5</f>
        <v>0</v>
      </c>
      <c r="L20" s="5">
        <f t="shared" si="0"/>
        <v>0</v>
      </c>
      <c r="N20" s="67" t="str">
        <f>IF($C$31="","",$C$31)</f>
        <v>ヨガ</v>
      </c>
      <c r="O20" s="68"/>
      <c r="P20" s="68"/>
      <c r="Q20" s="4" t="b">
        <v>0</v>
      </c>
      <c r="R20" s="67" t="str">
        <f>IF($C$31="","",$C$31)</f>
        <v>ヨガ</v>
      </c>
      <c r="S20" s="68"/>
      <c r="T20" s="68"/>
      <c r="U20" s="4" t="b">
        <v>0</v>
      </c>
      <c r="V20" s="67" t="str">
        <f>IF($C$31="","",$C$31)</f>
        <v>ヨガ</v>
      </c>
      <c r="W20" s="68"/>
      <c r="X20" s="68"/>
      <c r="Y20" s="4" t="b">
        <v>0</v>
      </c>
      <c r="Z20" s="67" t="str">
        <f>IF($C$31="","",$C$31)</f>
        <v>ヨガ</v>
      </c>
      <c r="AA20" s="68"/>
      <c r="AB20" s="68"/>
      <c r="AC20" s="4" t="b">
        <v>0</v>
      </c>
      <c r="AD20" s="67" t="str">
        <f>IF($C$31="","",$C$31)</f>
        <v>ヨガ</v>
      </c>
      <c r="AE20" s="68"/>
      <c r="AF20" s="68"/>
      <c r="AG20" s="4" t="b">
        <v>0</v>
      </c>
      <c r="AH20" s="67" t="str">
        <f>IF($C$31="","",$C$31)</f>
        <v>ヨガ</v>
      </c>
      <c r="AI20" s="68"/>
      <c r="AJ20" s="68"/>
      <c r="AK20" s="4" t="b">
        <v>0</v>
      </c>
      <c r="AL20" s="67" t="str">
        <f>IF($C$31="","",$C$31)</f>
        <v>ヨガ</v>
      </c>
      <c r="AM20" s="68"/>
      <c r="AN20" s="68"/>
      <c r="AO20" s="4" t="b">
        <v>0</v>
      </c>
    </row>
    <row r="21" spans="2:41" ht="15.75" customHeight="1" x14ac:dyDescent="0.35">
      <c r="B21" s="36">
        <f t="shared" ref="B21:B23" si="3">H20+1</f>
        <v>45915</v>
      </c>
      <c r="C21" s="34">
        <f t="shared" ref="C21:H21" si="4">B21+1</f>
        <v>45916</v>
      </c>
      <c r="D21" s="34">
        <f t="shared" si="4"/>
        <v>45917</v>
      </c>
      <c r="E21" s="34">
        <f t="shared" si="4"/>
        <v>45918</v>
      </c>
      <c r="F21" s="34">
        <f t="shared" si="4"/>
        <v>45919</v>
      </c>
      <c r="G21" s="34">
        <f t="shared" si="4"/>
        <v>45920</v>
      </c>
      <c r="H21" s="35">
        <f t="shared" si="4"/>
        <v>45921</v>
      </c>
      <c r="J21" s="25">
        <v>45918</v>
      </c>
      <c r="K21" s="8">
        <f>COUNTIF(AC17:AC21,"TRUE")/5</f>
        <v>0</v>
      </c>
      <c r="L21" s="5">
        <f t="shared" si="0"/>
        <v>0</v>
      </c>
      <c r="N21" s="67" t="str">
        <f>IF($C$32="","",$C$32)</f>
        <v>プチ断食</v>
      </c>
      <c r="O21" s="68"/>
      <c r="P21" s="68"/>
      <c r="Q21" s="4" t="b">
        <v>0</v>
      </c>
      <c r="R21" s="67" t="str">
        <f>IF($C$32="","",$C$32)</f>
        <v>プチ断食</v>
      </c>
      <c r="S21" s="68"/>
      <c r="T21" s="68"/>
      <c r="U21" s="4" t="b">
        <v>0</v>
      </c>
      <c r="V21" s="67" t="str">
        <f>IF($C$32="","",$C$32)</f>
        <v>プチ断食</v>
      </c>
      <c r="W21" s="68"/>
      <c r="X21" s="68"/>
      <c r="Y21" s="4" t="b">
        <v>0</v>
      </c>
      <c r="Z21" s="67" t="str">
        <f>IF($C$32="","",$C$32)</f>
        <v>プチ断食</v>
      </c>
      <c r="AA21" s="68"/>
      <c r="AB21" s="68"/>
      <c r="AC21" s="4" t="b">
        <v>0</v>
      </c>
      <c r="AD21" s="67" t="str">
        <f>IF($C$32="","",$C$32)</f>
        <v>プチ断食</v>
      </c>
      <c r="AE21" s="68"/>
      <c r="AF21" s="68"/>
      <c r="AG21" s="4" t="b">
        <v>0</v>
      </c>
      <c r="AH21" s="67" t="str">
        <f>IF($C$32="","",$C$32)</f>
        <v>プチ断食</v>
      </c>
      <c r="AI21" s="68"/>
      <c r="AJ21" s="68"/>
      <c r="AK21" s="4" t="b">
        <v>0</v>
      </c>
      <c r="AL21" s="67" t="str">
        <f>IF($C$32="","",$C$32)</f>
        <v>プチ断食</v>
      </c>
      <c r="AM21" s="68"/>
      <c r="AN21" s="68"/>
      <c r="AO21" s="4" t="b">
        <v>0</v>
      </c>
    </row>
    <row r="22" spans="2:41" ht="15.75" customHeight="1" x14ac:dyDescent="0.35">
      <c r="B22" s="33">
        <f t="shared" si="3"/>
        <v>45922</v>
      </c>
      <c r="C22" s="37">
        <f t="shared" ref="C22:H22" si="5">B22+1</f>
        <v>45923</v>
      </c>
      <c r="D22" s="34">
        <f t="shared" si="5"/>
        <v>45924</v>
      </c>
      <c r="E22" s="34">
        <f t="shared" si="5"/>
        <v>45925</v>
      </c>
      <c r="F22" s="34">
        <f t="shared" si="5"/>
        <v>45926</v>
      </c>
      <c r="G22" s="34">
        <f t="shared" si="5"/>
        <v>45927</v>
      </c>
      <c r="H22" s="35">
        <f t="shared" si="5"/>
        <v>45928</v>
      </c>
      <c r="J22" s="25">
        <v>45919</v>
      </c>
      <c r="K22" s="8">
        <f>COUNTIF(AG17:AG21,"TRUE")/5</f>
        <v>0</v>
      </c>
      <c r="L22" s="5">
        <f t="shared" si="0"/>
        <v>0</v>
      </c>
      <c r="N22" s="29">
        <v>45922</v>
      </c>
      <c r="O22" s="30"/>
      <c r="P22" s="30"/>
      <c r="Q22" s="31"/>
      <c r="R22" s="32">
        <v>45923</v>
      </c>
      <c r="S22" s="30"/>
      <c r="T22" s="30"/>
      <c r="U22" s="31"/>
      <c r="V22" s="29">
        <v>45924</v>
      </c>
      <c r="W22" s="30"/>
      <c r="X22" s="30"/>
      <c r="Y22" s="31"/>
      <c r="Z22" s="29">
        <v>45925</v>
      </c>
      <c r="AA22" s="30"/>
      <c r="AB22" s="30"/>
      <c r="AC22" s="31"/>
      <c r="AD22" s="29">
        <v>45926</v>
      </c>
      <c r="AE22" s="30"/>
      <c r="AF22" s="30"/>
      <c r="AG22" s="31"/>
      <c r="AH22" s="29">
        <v>45927</v>
      </c>
      <c r="AI22" s="30"/>
      <c r="AJ22" s="30"/>
      <c r="AK22" s="31"/>
      <c r="AL22" s="29">
        <v>45928</v>
      </c>
      <c r="AM22" s="30"/>
      <c r="AN22" s="30"/>
      <c r="AO22" s="31"/>
    </row>
    <row r="23" spans="2:41" ht="15.75" customHeight="1" x14ac:dyDescent="0.35">
      <c r="B23" s="38">
        <f t="shared" si="3"/>
        <v>45929</v>
      </c>
      <c r="C23" s="39">
        <f t="shared" ref="C23" si="6">B23+1</f>
        <v>45930</v>
      </c>
      <c r="D23" s="39"/>
      <c r="E23" s="39"/>
      <c r="F23" s="39"/>
      <c r="G23" s="39"/>
      <c r="H23" s="40"/>
      <c r="J23" s="25">
        <v>45920</v>
      </c>
      <c r="K23" s="8">
        <f>COUNTIF(AK17:AK21,"TRUE")/5</f>
        <v>0</v>
      </c>
      <c r="L23" s="5">
        <f t="shared" si="0"/>
        <v>0</v>
      </c>
      <c r="N23" s="67" t="str">
        <f>IF($C$28="","",$C$28)</f>
        <v>読書</v>
      </c>
      <c r="O23" s="68"/>
      <c r="P23" s="68"/>
      <c r="Q23" s="4" t="b">
        <v>0</v>
      </c>
      <c r="R23" s="67" t="str">
        <f>IF($C$28="","",$C$28)</f>
        <v>読書</v>
      </c>
      <c r="S23" s="68"/>
      <c r="T23" s="68"/>
      <c r="U23" s="4" t="b">
        <v>0</v>
      </c>
      <c r="V23" s="67" t="str">
        <f>IF($C$28="","",$C$28)</f>
        <v>読書</v>
      </c>
      <c r="W23" s="68"/>
      <c r="X23" s="68"/>
      <c r="Y23" s="4" t="b">
        <v>0</v>
      </c>
      <c r="Z23" s="67" t="str">
        <f>IF($C$28="","",$C$28)</f>
        <v>読書</v>
      </c>
      <c r="AA23" s="68"/>
      <c r="AB23" s="68"/>
      <c r="AC23" s="4" t="b">
        <v>0</v>
      </c>
      <c r="AD23" s="67" t="str">
        <f>IF($C$28="","",$C$28)</f>
        <v>読書</v>
      </c>
      <c r="AE23" s="68"/>
      <c r="AF23" s="68"/>
      <c r="AG23" s="4" t="b">
        <v>0</v>
      </c>
      <c r="AH23" s="67" t="str">
        <f>IF($C$28="","",$C$28)</f>
        <v>読書</v>
      </c>
      <c r="AI23" s="68"/>
      <c r="AJ23" s="68"/>
      <c r="AK23" s="4" t="b">
        <v>0</v>
      </c>
      <c r="AL23" s="67" t="str">
        <f>IF($C$28="","",$C$28)</f>
        <v>読書</v>
      </c>
      <c r="AM23" s="68"/>
      <c r="AN23" s="68"/>
      <c r="AO23" s="4" t="b">
        <v>0</v>
      </c>
    </row>
    <row r="24" spans="2:41" ht="15.75" customHeight="1" x14ac:dyDescent="0.35">
      <c r="B24" s="9"/>
      <c r="C24" s="9"/>
      <c r="D24" s="9"/>
      <c r="E24" s="9"/>
      <c r="F24" s="9"/>
      <c r="G24" s="9"/>
      <c r="H24" s="9"/>
      <c r="J24" s="25">
        <v>45921</v>
      </c>
      <c r="K24" s="8">
        <f>COUNTIF(AO17:AO21,"TRUE")/5</f>
        <v>0</v>
      </c>
      <c r="L24" s="5">
        <f t="shared" si="0"/>
        <v>0</v>
      </c>
      <c r="N24" s="67" t="str">
        <f>IF($C$29="","",$C$29)</f>
        <v>資格勉強</v>
      </c>
      <c r="O24" s="68"/>
      <c r="P24" s="68"/>
      <c r="Q24" s="4" t="b">
        <v>0</v>
      </c>
      <c r="R24" s="67" t="str">
        <f>IF($C$29="","",$C$29)</f>
        <v>資格勉強</v>
      </c>
      <c r="S24" s="68"/>
      <c r="T24" s="68"/>
      <c r="U24" s="4" t="b">
        <v>0</v>
      </c>
      <c r="V24" s="67" t="str">
        <f>IF($C$29="","",$C$29)</f>
        <v>資格勉強</v>
      </c>
      <c r="W24" s="68"/>
      <c r="X24" s="68"/>
      <c r="Y24" s="4" t="b">
        <v>0</v>
      </c>
      <c r="Z24" s="67" t="str">
        <f>IF($C$29="","",$C$29)</f>
        <v>資格勉強</v>
      </c>
      <c r="AA24" s="68"/>
      <c r="AB24" s="68"/>
      <c r="AC24" s="4" t="b">
        <v>0</v>
      </c>
      <c r="AD24" s="67" t="str">
        <f>IF($C$29="","",$C$29)</f>
        <v>資格勉強</v>
      </c>
      <c r="AE24" s="68"/>
      <c r="AF24" s="68"/>
      <c r="AG24" s="4" t="b">
        <v>0</v>
      </c>
      <c r="AH24" s="67" t="str">
        <f>IF($C$29="","",$C$29)</f>
        <v>資格勉強</v>
      </c>
      <c r="AI24" s="68"/>
      <c r="AJ24" s="68"/>
      <c r="AK24" s="4" t="b">
        <v>0</v>
      </c>
      <c r="AL24" s="67" t="str">
        <f>IF($C$29="","",$C$29)</f>
        <v>資格勉強</v>
      </c>
      <c r="AM24" s="68"/>
      <c r="AN24" s="68"/>
      <c r="AO24" s="4" t="b">
        <v>0</v>
      </c>
    </row>
    <row r="25" spans="2:41" ht="15.75" customHeight="1" x14ac:dyDescent="0.35">
      <c r="J25" s="25">
        <v>45922</v>
      </c>
      <c r="K25" s="8">
        <f>COUNTIF(Q23:Q27,"TRUE")/5</f>
        <v>0</v>
      </c>
      <c r="L25" s="5">
        <f t="shared" si="0"/>
        <v>0</v>
      </c>
      <c r="N25" s="67" t="str">
        <f>IF($C$30="","",$C$30)</f>
        <v>ジョギング</v>
      </c>
      <c r="O25" s="68"/>
      <c r="P25" s="68"/>
      <c r="Q25" s="4" t="b">
        <v>0</v>
      </c>
      <c r="R25" s="67" t="str">
        <f>IF($C$30="","",$C$30)</f>
        <v>ジョギング</v>
      </c>
      <c r="S25" s="68"/>
      <c r="T25" s="68"/>
      <c r="U25" s="4" t="b">
        <v>0</v>
      </c>
      <c r="V25" s="67" t="str">
        <f>IF($C$30="","",$C$30)</f>
        <v>ジョギング</v>
      </c>
      <c r="W25" s="68"/>
      <c r="X25" s="68"/>
      <c r="Y25" s="4" t="b">
        <v>0</v>
      </c>
      <c r="Z25" s="67" t="str">
        <f>IF($C$30="","",$C$30)</f>
        <v>ジョギング</v>
      </c>
      <c r="AA25" s="68"/>
      <c r="AB25" s="68"/>
      <c r="AC25" s="4" t="b">
        <v>0</v>
      </c>
      <c r="AD25" s="67" t="str">
        <f>IF($C$30="","",$C$30)</f>
        <v>ジョギング</v>
      </c>
      <c r="AE25" s="68"/>
      <c r="AF25" s="68"/>
      <c r="AG25" s="4" t="b">
        <v>0</v>
      </c>
      <c r="AH25" s="67" t="str">
        <f>IF($C$30="","",$C$30)</f>
        <v>ジョギング</v>
      </c>
      <c r="AI25" s="68"/>
      <c r="AJ25" s="68"/>
      <c r="AK25" s="4" t="b">
        <v>0</v>
      </c>
      <c r="AL25" s="67" t="str">
        <f>IF($C$30="","",$C$30)</f>
        <v>ジョギング</v>
      </c>
      <c r="AM25" s="68"/>
      <c r="AN25" s="68"/>
      <c r="AO25" s="4" t="b">
        <v>0</v>
      </c>
    </row>
    <row r="26" spans="2:41" ht="15.75" customHeight="1" x14ac:dyDescent="0.35">
      <c r="B26" s="48" t="s">
        <v>19</v>
      </c>
      <c r="C26" s="49"/>
      <c r="D26" s="49"/>
      <c r="E26" s="49"/>
      <c r="F26" s="49"/>
      <c r="G26" s="49"/>
      <c r="H26" s="50"/>
      <c r="J26" s="25">
        <v>45923</v>
      </c>
      <c r="K26" s="8">
        <f>COUNTIF(U23:U27,"TRUE")/5</f>
        <v>0</v>
      </c>
      <c r="L26" s="5">
        <f t="shared" si="0"/>
        <v>0</v>
      </c>
      <c r="N26" s="67" t="str">
        <f>IF($C$31="","",$C$31)</f>
        <v>ヨガ</v>
      </c>
      <c r="O26" s="68"/>
      <c r="P26" s="68"/>
      <c r="Q26" s="4" t="b">
        <v>0</v>
      </c>
      <c r="R26" s="67" t="str">
        <f>IF($C$31="","",$C$31)</f>
        <v>ヨガ</v>
      </c>
      <c r="S26" s="68"/>
      <c r="T26" s="68"/>
      <c r="U26" s="4" t="b">
        <v>0</v>
      </c>
      <c r="V26" s="67" t="str">
        <f>IF($C$31="","",$C$31)</f>
        <v>ヨガ</v>
      </c>
      <c r="W26" s="68"/>
      <c r="X26" s="68"/>
      <c r="Y26" s="4" t="b">
        <v>0</v>
      </c>
      <c r="Z26" s="67" t="str">
        <f>IF($C$31="","",$C$31)</f>
        <v>ヨガ</v>
      </c>
      <c r="AA26" s="68"/>
      <c r="AB26" s="68"/>
      <c r="AC26" s="4" t="b">
        <v>0</v>
      </c>
      <c r="AD26" s="67" t="str">
        <f>IF($C$31="","",$C$31)</f>
        <v>ヨガ</v>
      </c>
      <c r="AE26" s="68"/>
      <c r="AF26" s="68"/>
      <c r="AG26" s="4" t="b">
        <v>0</v>
      </c>
      <c r="AH26" s="67" t="str">
        <f>IF($C$31="","",$C$31)</f>
        <v>ヨガ</v>
      </c>
      <c r="AI26" s="68"/>
      <c r="AJ26" s="68"/>
      <c r="AK26" s="4" t="b">
        <v>0</v>
      </c>
      <c r="AL26" s="67" t="str">
        <f>IF($C$31="","",$C$31)</f>
        <v>ヨガ</v>
      </c>
      <c r="AM26" s="68"/>
      <c r="AN26" s="68"/>
      <c r="AO26" s="4" t="b">
        <v>0</v>
      </c>
    </row>
    <row r="27" spans="2:41" ht="15.75" customHeight="1" x14ac:dyDescent="0.35">
      <c r="B27" s="51"/>
      <c r="C27" s="52"/>
      <c r="D27" s="52"/>
      <c r="E27" s="52"/>
      <c r="F27" s="52"/>
      <c r="G27" s="52"/>
      <c r="H27" s="53"/>
      <c r="J27" s="25">
        <v>45924</v>
      </c>
      <c r="K27" s="8">
        <f>COUNTIF(Y23:Y27,"TRUE")/5</f>
        <v>0</v>
      </c>
      <c r="L27" s="5">
        <f t="shared" si="0"/>
        <v>0</v>
      </c>
      <c r="N27" s="67" t="str">
        <f>IF($C$32="","",$C$32)</f>
        <v>プチ断食</v>
      </c>
      <c r="O27" s="68"/>
      <c r="P27" s="68"/>
      <c r="Q27" s="4" t="b">
        <v>0</v>
      </c>
      <c r="R27" s="67" t="str">
        <f>IF($C$32="","",$C$32)</f>
        <v>プチ断食</v>
      </c>
      <c r="S27" s="68"/>
      <c r="T27" s="68"/>
      <c r="U27" s="4" t="b">
        <v>0</v>
      </c>
      <c r="V27" s="67" t="str">
        <f>IF($C$32="","",$C$32)</f>
        <v>プチ断食</v>
      </c>
      <c r="W27" s="68"/>
      <c r="X27" s="68"/>
      <c r="Y27" s="4" t="b">
        <v>0</v>
      </c>
      <c r="Z27" s="67" t="str">
        <f>IF($C$32="","",$C$32)</f>
        <v>プチ断食</v>
      </c>
      <c r="AA27" s="68"/>
      <c r="AB27" s="68"/>
      <c r="AC27" s="4" t="b">
        <v>0</v>
      </c>
      <c r="AD27" s="67" t="str">
        <f>IF($C$32="","",$C$32)</f>
        <v>プチ断食</v>
      </c>
      <c r="AE27" s="68"/>
      <c r="AF27" s="68"/>
      <c r="AG27" s="4" t="b">
        <v>0</v>
      </c>
      <c r="AH27" s="67" t="str">
        <f>IF($C$32="","",$C$32)</f>
        <v>プチ断食</v>
      </c>
      <c r="AI27" s="68"/>
      <c r="AJ27" s="68"/>
      <c r="AK27" s="4" t="b">
        <v>0</v>
      </c>
      <c r="AL27" s="67" t="str">
        <f>IF($C$32="","",$C$32)</f>
        <v>プチ断食</v>
      </c>
      <c r="AM27" s="68"/>
      <c r="AN27" s="68"/>
      <c r="AO27" s="4" t="b">
        <v>0</v>
      </c>
    </row>
    <row r="28" spans="2:41" ht="15.75" customHeight="1" x14ac:dyDescent="0.35">
      <c r="B28" s="10">
        <v>1</v>
      </c>
      <c r="C28" s="1" t="s">
        <v>7</v>
      </c>
      <c r="G28" s="1" t="s">
        <v>17</v>
      </c>
      <c r="H28" s="11"/>
      <c r="J28" s="25">
        <v>45925</v>
      </c>
      <c r="K28" s="8">
        <f>COUNTIF(AC23:AC27,"TRUE")/5</f>
        <v>0</v>
      </c>
      <c r="L28" s="5">
        <f t="shared" si="0"/>
        <v>0</v>
      </c>
      <c r="N28" s="29">
        <v>45929</v>
      </c>
      <c r="O28" s="30"/>
      <c r="P28" s="30"/>
      <c r="Q28" s="31"/>
      <c r="R28" s="29">
        <v>45930</v>
      </c>
      <c r="S28" s="30"/>
      <c r="T28" s="30"/>
      <c r="U28" s="31"/>
      <c r="V28" s="18"/>
      <c r="W28" s="19"/>
      <c r="X28" s="19"/>
      <c r="Y28" s="20"/>
      <c r="Z28" s="18"/>
      <c r="AA28" s="19"/>
      <c r="AB28" s="19"/>
      <c r="AC28" s="20"/>
      <c r="AD28" s="21"/>
      <c r="AE28" s="19"/>
      <c r="AF28" s="19"/>
      <c r="AG28" s="20"/>
      <c r="AH28" s="21"/>
      <c r="AI28" s="19"/>
      <c r="AJ28" s="19"/>
      <c r="AK28" s="20"/>
      <c r="AL28" s="21"/>
      <c r="AM28" s="19"/>
      <c r="AN28" s="19"/>
      <c r="AO28" s="20"/>
    </row>
    <row r="29" spans="2:41" ht="15.75" customHeight="1" x14ac:dyDescent="0.35">
      <c r="B29" s="10">
        <v>2</v>
      </c>
      <c r="C29" s="1" t="s">
        <v>13</v>
      </c>
      <c r="G29" s="1" t="s">
        <v>18</v>
      </c>
      <c r="H29" s="11"/>
      <c r="J29" s="25">
        <v>45926</v>
      </c>
      <c r="K29" s="8">
        <f>COUNTIF(AG23:AG27,"TRUE")/5</f>
        <v>0</v>
      </c>
      <c r="L29" s="5">
        <f t="shared" si="0"/>
        <v>0</v>
      </c>
      <c r="N29" s="67" t="str">
        <f>IF($C$28="","",$C$28)</f>
        <v>読書</v>
      </c>
      <c r="O29" s="68"/>
      <c r="P29" s="68"/>
      <c r="Q29" s="4" t="b">
        <v>0</v>
      </c>
      <c r="R29" s="67" t="str">
        <f>IF($C$28="","",$C$28)</f>
        <v>読書</v>
      </c>
      <c r="S29" s="68"/>
      <c r="T29" s="68"/>
      <c r="U29" s="4" t="b">
        <v>0</v>
      </c>
      <c r="V29" s="67"/>
      <c r="W29" s="68"/>
      <c r="X29" s="68"/>
      <c r="Y29" s="4"/>
      <c r="Z29" s="67"/>
      <c r="AA29" s="68"/>
      <c r="AB29" s="68"/>
      <c r="AC29" s="4"/>
      <c r="AD29" s="67"/>
      <c r="AE29" s="68"/>
      <c r="AF29" s="68"/>
      <c r="AG29" s="4" t="b">
        <v>1</v>
      </c>
      <c r="AH29" s="67"/>
      <c r="AI29" s="68"/>
      <c r="AJ29" s="68"/>
      <c r="AK29" s="4" t="b">
        <v>1</v>
      </c>
      <c r="AL29" s="67"/>
      <c r="AM29" s="68"/>
      <c r="AN29" s="68"/>
      <c r="AO29" s="4" t="b">
        <v>1</v>
      </c>
    </row>
    <row r="30" spans="2:41" ht="15.75" customHeight="1" x14ac:dyDescent="0.35">
      <c r="B30" s="10">
        <v>3</v>
      </c>
      <c r="C30" s="1" t="s">
        <v>8</v>
      </c>
      <c r="G30" s="1" t="s">
        <v>17</v>
      </c>
      <c r="H30" s="11"/>
      <c r="J30" s="25">
        <v>45927</v>
      </c>
      <c r="K30" s="8">
        <f>COUNTIF(AK23:AK27,"TRUE")/5</f>
        <v>0</v>
      </c>
      <c r="L30" s="5">
        <f t="shared" si="0"/>
        <v>0</v>
      </c>
      <c r="N30" s="67" t="str">
        <f>IF($C$29="","",$C$29)</f>
        <v>資格勉強</v>
      </c>
      <c r="O30" s="68"/>
      <c r="P30" s="68"/>
      <c r="Q30" s="4" t="b">
        <v>0</v>
      </c>
      <c r="R30" s="67" t="str">
        <f>IF($C$29="","",$C$29)</f>
        <v>資格勉強</v>
      </c>
      <c r="S30" s="68"/>
      <c r="T30" s="68"/>
      <c r="U30" s="4" t="b">
        <v>0</v>
      </c>
      <c r="V30" s="67"/>
      <c r="W30" s="68"/>
      <c r="X30" s="68"/>
      <c r="Y30" s="4"/>
      <c r="Z30" s="67"/>
      <c r="AA30" s="68"/>
      <c r="AB30" s="68"/>
      <c r="AC30" s="4"/>
      <c r="AD30" s="67"/>
      <c r="AE30" s="68"/>
      <c r="AF30" s="68"/>
      <c r="AG30" s="4" t="b">
        <v>1</v>
      </c>
      <c r="AH30" s="67"/>
      <c r="AI30" s="68"/>
      <c r="AJ30" s="68"/>
      <c r="AK30" s="4" t="b">
        <v>1</v>
      </c>
      <c r="AL30" s="67"/>
      <c r="AM30" s="68"/>
      <c r="AN30" s="68"/>
      <c r="AO30" s="4" t="b">
        <v>1</v>
      </c>
    </row>
    <row r="31" spans="2:41" ht="15.75" customHeight="1" x14ac:dyDescent="0.35">
      <c r="B31" s="10">
        <v>4</v>
      </c>
      <c r="C31" s="1" t="s">
        <v>11</v>
      </c>
      <c r="G31" s="1" t="s">
        <v>17</v>
      </c>
      <c r="H31" s="11"/>
      <c r="J31" s="25">
        <v>45928</v>
      </c>
      <c r="K31" s="8">
        <f>COUNTIF(AO23:AO27,"TRUE")/5</f>
        <v>0</v>
      </c>
      <c r="L31" s="5">
        <f t="shared" si="0"/>
        <v>0</v>
      </c>
      <c r="N31" s="67" t="str">
        <f>IF($C$30="","",$C$30)</f>
        <v>ジョギング</v>
      </c>
      <c r="O31" s="68"/>
      <c r="P31" s="68"/>
      <c r="Q31" s="4" t="b">
        <v>0</v>
      </c>
      <c r="R31" s="67" t="str">
        <f>IF($C$30="","",$C$30)</f>
        <v>ジョギング</v>
      </c>
      <c r="S31" s="68"/>
      <c r="T31" s="68"/>
      <c r="U31" s="4" t="b">
        <v>0</v>
      </c>
      <c r="V31" s="67"/>
      <c r="W31" s="68"/>
      <c r="X31" s="68"/>
      <c r="Y31" s="4"/>
      <c r="Z31" s="67"/>
      <c r="AA31" s="68"/>
      <c r="AB31" s="68"/>
      <c r="AC31" s="4"/>
      <c r="AD31" s="67"/>
      <c r="AE31" s="68"/>
      <c r="AF31" s="68"/>
      <c r="AG31" s="4" t="b">
        <v>1</v>
      </c>
      <c r="AH31" s="67"/>
      <c r="AI31" s="68"/>
      <c r="AJ31" s="68"/>
      <c r="AK31" s="4" t="b">
        <v>1</v>
      </c>
      <c r="AL31" s="67"/>
      <c r="AM31" s="68"/>
      <c r="AN31" s="68"/>
      <c r="AO31" s="4" t="b">
        <v>1</v>
      </c>
    </row>
    <row r="32" spans="2:41" ht="15.75" customHeight="1" x14ac:dyDescent="0.35">
      <c r="B32" s="10">
        <v>5</v>
      </c>
      <c r="C32" s="1" t="s">
        <v>12</v>
      </c>
      <c r="H32" s="11"/>
      <c r="J32" s="25">
        <v>45929</v>
      </c>
      <c r="K32" s="8">
        <f>COUNTIF(Q29:Q33,"TRUE")/5</f>
        <v>0</v>
      </c>
      <c r="L32" s="5">
        <f t="shared" si="0"/>
        <v>0</v>
      </c>
      <c r="N32" s="67" t="str">
        <f>IF($C$31="","",$C$31)</f>
        <v>ヨガ</v>
      </c>
      <c r="O32" s="68"/>
      <c r="P32" s="68"/>
      <c r="Q32" s="4" t="b">
        <v>0</v>
      </c>
      <c r="R32" s="67" t="str">
        <f>IF($C$31="","",$C$31)</f>
        <v>ヨガ</v>
      </c>
      <c r="S32" s="68"/>
      <c r="T32" s="68"/>
      <c r="U32" s="4" t="b">
        <v>0</v>
      </c>
      <c r="V32" s="67"/>
      <c r="W32" s="68"/>
      <c r="X32" s="68"/>
      <c r="Y32" s="4"/>
      <c r="Z32" s="67"/>
      <c r="AA32" s="68"/>
      <c r="AB32" s="68"/>
      <c r="AC32" s="4"/>
      <c r="AD32" s="67"/>
      <c r="AE32" s="68"/>
      <c r="AF32" s="68"/>
      <c r="AG32" s="4" t="b">
        <v>1</v>
      </c>
      <c r="AH32" s="67"/>
      <c r="AI32" s="68"/>
      <c r="AJ32" s="68"/>
      <c r="AK32" s="4" t="b">
        <v>1</v>
      </c>
      <c r="AL32" s="67"/>
      <c r="AM32" s="68"/>
      <c r="AN32" s="68"/>
      <c r="AO32" s="4" t="b">
        <v>1</v>
      </c>
    </row>
    <row r="33" spans="2:41" ht="15.75" customHeight="1" x14ac:dyDescent="0.35">
      <c r="B33" s="12"/>
      <c r="C33" s="13"/>
      <c r="D33" s="13"/>
      <c r="E33" s="13"/>
      <c r="F33" s="13"/>
      <c r="G33" s="13"/>
      <c r="H33" s="14"/>
      <c r="J33" s="25">
        <v>45930</v>
      </c>
      <c r="K33" s="8">
        <f>COUNTIF(U29:U33,"TRUE")/5</f>
        <v>0</v>
      </c>
      <c r="L33" s="5">
        <f t="shared" si="0"/>
        <v>0</v>
      </c>
      <c r="N33" s="73" t="str">
        <f>IF($C$32="","",$C$32)</f>
        <v>プチ断食</v>
      </c>
      <c r="O33" s="74"/>
      <c r="P33" s="74"/>
      <c r="Q33" s="17" t="b">
        <v>0</v>
      </c>
      <c r="R33" s="73" t="str">
        <f>IF($C$32="","",$C$32)</f>
        <v>プチ断食</v>
      </c>
      <c r="S33" s="74"/>
      <c r="T33" s="74"/>
      <c r="U33" s="17" t="b">
        <v>0</v>
      </c>
      <c r="V33" s="73"/>
      <c r="W33" s="74"/>
      <c r="X33" s="74"/>
      <c r="Y33" s="17"/>
      <c r="Z33" s="73"/>
      <c r="AA33" s="74"/>
      <c r="AB33" s="74"/>
      <c r="AC33" s="17"/>
      <c r="AD33" s="73"/>
      <c r="AE33" s="74"/>
      <c r="AF33" s="74"/>
      <c r="AG33" s="17" t="b">
        <v>1</v>
      </c>
      <c r="AH33" s="73"/>
      <c r="AI33" s="74"/>
      <c r="AJ33" s="74"/>
      <c r="AK33" s="17" t="b">
        <v>1</v>
      </c>
      <c r="AL33" s="73"/>
      <c r="AM33" s="74"/>
      <c r="AN33" s="74"/>
      <c r="AO33" s="17" t="b">
        <v>1</v>
      </c>
    </row>
  </sheetData>
  <mergeCells count="190">
    <mergeCell ref="AL33:AN33"/>
    <mergeCell ref="N33:P33"/>
    <mergeCell ref="R33:T33"/>
    <mergeCell ref="V33:X33"/>
    <mergeCell ref="Z33:AB33"/>
    <mergeCell ref="AD33:AF33"/>
    <mergeCell ref="AH33:AJ33"/>
    <mergeCell ref="AL31:AN31"/>
    <mergeCell ref="N32:P32"/>
    <mergeCell ref="R32:T32"/>
    <mergeCell ref="V32:X32"/>
    <mergeCell ref="Z32:AB32"/>
    <mergeCell ref="AD32:AF32"/>
    <mergeCell ref="AH32:AJ32"/>
    <mergeCell ref="AL32:AN32"/>
    <mergeCell ref="N31:P31"/>
    <mergeCell ref="R31:T31"/>
    <mergeCell ref="V31:X31"/>
    <mergeCell ref="Z31:AB31"/>
    <mergeCell ref="AD31:AF31"/>
    <mergeCell ref="AH31:AJ31"/>
    <mergeCell ref="AL29:AN29"/>
    <mergeCell ref="N30:P30"/>
    <mergeCell ref="R30:T30"/>
    <mergeCell ref="V30:X30"/>
    <mergeCell ref="Z30:AB30"/>
    <mergeCell ref="AD30:AF30"/>
    <mergeCell ref="AH30:AJ30"/>
    <mergeCell ref="AL30:AN30"/>
    <mergeCell ref="N29:P29"/>
    <mergeCell ref="R29:T29"/>
    <mergeCell ref="V29:X29"/>
    <mergeCell ref="Z29:AB29"/>
    <mergeCell ref="AD29:AF29"/>
    <mergeCell ref="AH29:AJ29"/>
    <mergeCell ref="AL26:AN26"/>
    <mergeCell ref="N27:P27"/>
    <mergeCell ref="R27:T27"/>
    <mergeCell ref="V27:X27"/>
    <mergeCell ref="Z27:AB27"/>
    <mergeCell ref="AD27:AF27"/>
    <mergeCell ref="AH27:AJ27"/>
    <mergeCell ref="AL27:AN27"/>
    <mergeCell ref="N26:P26"/>
    <mergeCell ref="R26:T26"/>
    <mergeCell ref="V26:X26"/>
    <mergeCell ref="Z26:AB26"/>
    <mergeCell ref="AD26:AF26"/>
    <mergeCell ref="AH26:AJ26"/>
    <mergeCell ref="AL24:AN24"/>
    <mergeCell ref="N25:P25"/>
    <mergeCell ref="R25:T25"/>
    <mergeCell ref="V25:X25"/>
    <mergeCell ref="Z25:AB25"/>
    <mergeCell ref="AD25:AF25"/>
    <mergeCell ref="AH25:AJ25"/>
    <mergeCell ref="AL25:AN25"/>
    <mergeCell ref="N24:P24"/>
    <mergeCell ref="R24:T24"/>
    <mergeCell ref="V24:X24"/>
    <mergeCell ref="Z24:AB24"/>
    <mergeCell ref="AD24:AF24"/>
    <mergeCell ref="AH24:AJ24"/>
    <mergeCell ref="AL21:AN21"/>
    <mergeCell ref="N23:P23"/>
    <mergeCell ref="R23:T23"/>
    <mergeCell ref="V23:X23"/>
    <mergeCell ref="Z23:AB23"/>
    <mergeCell ref="AD23:AF23"/>
    <mergeCell ref="AH23:AJ23"/>
    <mergeCell ref="AL23:AN23"/>
    <mergeCell ref="N21:P21"/>
    <mergeCell ref="R21:T21"/>
    <mergeCell ref="V21:X21"/>
    <mergeCell ref="Z21:AB21"/>
    <mergeCell ref="AD21:AF21"/>
    <mergeCell ref="AH21:AJ21"/>
    <mergeCell ref="AL19:AN19"/>
    <mergeCell ref="N20:P20"/>
    <mergeCell ref="R20:T20"/>
    <mergeCell ref="V20:X20"/>
    <mergeCell ref="Z20:AB20"/>
    <mergeCell ref="AD20:AF20"/>
    <mergeCell ref="AH20:AJ20"/>
    <mergeCell ref="AL20:AN20"/>
    <mergeCell ref="N19:P19"/>
    <mergeCell ref="R19:T19"/>
    <mergeCell ref="V19:X19"/>
    <mergeCell ref="Z19:AB19"/>
    <mergeCell ref="AD19:AF19"/>
    <mergeCell ref="AH19:AJ19"/>
    <mergeCell ref="AL17:AN17"/>
    <mergeCell ref="N18:P18"/>
    <mergeCell ref="R18:T18"/>
    <mergeCell ref="V18:X18"/>
    <mergeCell ref="Z18:AB18"/>
    <mergeCell ref="AD18:AF18"/>
    <mergeCell ref="AH18:AJ18"/>
    <mergeCell ref="AL18:AN18"/>
    <mergeCell ref="N17:P17"/>
    <mergeCell ref="R17:T17"/>
    <mergeCell ref="V17:X17"/>
    <mergeCell ref="Z17:AB17"/>
    <mergeCell ref="AD17:AF17"/>
    <mergeCell ref="AH17:AJ17"/>
    <mergeCell ref="AL14:AN14"/>
    <mergeCell ref="N15:P15"/>
    <mergeCell ref="R15:T15"/>
    <mergeCell ref="V15:X15"/>
    <mergeCell ref="Z15:AB15"/>
    <mergeCell ref="AD15:AF15"/>
    <mergeCell ref="AH15:AJ15"/>
    <mergeCell ref="AL15:AN15"/>
    <mergeCell ref="N14:P14"/>
    <mergeCell ref="R14:T14"/>
    <mergeCell ref="V14:X14"/>
    <mergeCell ref="Z14:AB14"/>
    <mergeCell ref="AD14:AF14"/>
    <mergeCell ref="AH14:AJ14"/>
    <mergeCell ref="AH9:AJ9"/>
    <mergeCell ref="AH12:AJ12"/>
    <mergeCell ref="AL12:AN12"/>
    <mergeCell ref="R13:T13"/>
    <mergeCell ref="V13:X13"/>
    <mergeCell ref="Z13:AB13"/>
    <mergeCell ref="AD13:AF13"/>
    <mergeCell ref="AH13:AJ13"/>
    <mergeCell ref="AL13:AN13"/>
    <mergeCell ref="V11:X11"/>
    <mergeCell ref="Z11:AB11"/>
    <mergeCell ref="AD11:AF11"/>
    <mergeCell ref="AH11:AJ11"/>
    <mergeCell ref="AL11:AN11"/>
    <mergeCell ref="AL3:AO3"/>
    <mergeCell ref="N7:P7"/>
    <mergeCell ref="N6:P6"/>
    <mergeCell ref="V5:X5"/>
    <mergeCell ref="V6:X6"/>
    <mergeCell ref="V7:X7"/>
    <mergeCell ref="N13:P13"/>
    <mergeCell ref="N5:P5"/>
    <mergeCell ref="R5:T5"/>
    <mergeCell ref="R6:T6"/>
    <mergeCell ref="R7:T7"/>
    <mergeCell ref="R8:T8"/>
    <mergeCell ref="R9:T9"/>
    <mergeCell ref="N11:P11"/>
    <mergeCell ref="R11:T11"/>
    <mergeCell ref="AL5:AN5"/>
    <mergeCell ref="AL6:AN6"/>
    <mergeCell ref="AL7:AN7"/>
    <mergeCell ref="AL8:AN8"/>
    <mergeCell ref="AL9:AN9"/>
    <mergeCell ref="Z5:AB5"/>
    <mergeCell ref="Z6:AB6"/>
    <mergeCell ref="Z7:AB7"/>
    <mergeCell ref="Z8:AB8"/>
    <mergeCell ref="V3:Y3"/>
    <mergeCell ref="Z3:AC3"/>
    <mergeCell ref="N8:P8"/>
    <mergeCell ref="N9:P9"/>
    <mergeCell ref="V8:X8"/>
    <mergeCell ref="V9:X9"/>
    <mergeCell ref="E16:F17"/>
    <mergeCell ref="AD3:AG3"/>
    <mergeCell ref="AH3:AK3"/>
    <mergeCell ref="Z9:AB9"/>
    <mergeCell ref="AD5:AF5"/>
    <mergeCell ref="AD6:AF6"/>
    <mergeCell ref="AD7:AF7"/>
    <mergeCell ref="AD8:AF8"/>
    <mergeCell ref="AD9:AF9"/>
    <mergeCell ref="N12:P12"/>
    <mergeCell ref="R12:T12"/>
    <mergeCell ref="V12:X12"/>
    <mergeCell ref="Z12:AB12"/>
    <mergeCell ref="AD12:AF12"/>
    <mergeCell ref="AH5:AJ5"/>
    <mergeCell ref="AH6:AJ6"/>
    <mergeCell ref="AH7:AJ7"/>
    <mergeCell ref="AH8:AJ8"/>
    <mergeCell ref="B26:H27"/>
    <mergeCell ref="K3:L3"/>
    <mergeCell ref="E3:G5"/>
    <mergeCell ref="H3:H4"/>
    <mergeCell ref="B3:D5"/>
    <mergeCell ref="G16:H17"/>
    <mergeCell ref="B16:D17"/>
    <mergeCell ref="N3:Q3"/>
    <mergeCell ref="R3:U3"/>
  </mergeCells>
  <conditionalFormatting sqref="L4:L33">
    <cfRule type="dataBar" priority="7">
      <dataBar>
        <cfvo type="min"/>
        <cfvo type="num" val="1"/>
        <color rgb="FFCD9B69"/>
      </dataBar>
      <extLst>
        <ext xmlns:x14="http://schemas.microsoft.com/office/spreadsheetml/2009/9/main" uri="{B025F937-C7B1-47D3-B67F-A62EFF666E3E}">
          <x14:id>{1369FC4E-1E65-4F34-9194-8564CA5FA4D1}</x14:id>
        </ext>
      </extLst>
    </cfRule>
  </conditionalFormatting>
  <conditionalFormatting sqref="N4 R4 V4 Z4 AD4 AH4 AL4 N10 R10 V10 Z10 AD10 AH10 AL10 N16 R16 V16 Z16 AD16 AH16 AL16 N22 R22 V22 Z22 AD22 AH22 AL22 N28 R28">
    <cfRule type="cellIs" dxfId="4" priority="6" operator="equal">
      <formula>"today()"</formula>
    </cfRule>
  </conditionalFormatting>
  <conditionalFormatting sqref="N4:AO4 N10:AO10 N16:AO16 N22:AO22 N28:V28">
    <cfRule type="timePeriod" dxfId="3" priority="4" timePeriod="today">
      <formula>FLOOR(N4,1)=TODAY()</formula>
    </cfRule>
  </conditionalFormatting>
  <conditionalFormatting sqref="V28">
    <cfRule type="cellIs" dxfId="2" priority="5" operator="equal">
      <formula>"today()"</formula>
    </cfRule>
  </conditionalFormatting>
  <conditionalFormatting sqref="Z28">
    <cfRule type="timePeriod" dxfId="1" priority="1" timePeriod="today">
      <formula>FLOOR(Z28,1)=TODAY()</formula>
    </cfRule>
    <cfRule type="cellIs" dxfId="0" priority="2" operator="equal">
      <formula>"today()"</formula>
    </cfRule>
  </conditionalFormatting>
  <dataValidations count="1">
    <dataValidation type="list" allowBlank="1" showInputMessage="1" showErrorMessage="1" sqref="N5:N9 R29:R33 Z23:Z27 AH17:AH21 AL17:AL21 AL23:AL27 AH23:AH27 AD23:AD27 R11:R15 N11:N15 AD17:AD21 Z17:Z21 V17:V21 R17:R21 N17:N21 V11:V15 Z11:Z15 AH5:AH9 AL5:AL9 AL11:AL15 AH11:AH15 AD11:AD15 Z29:Z33 Z5:Z9 V5:V9 R5:R9 N29:N33 V23:V27 R23:R27 N23:N27 AL29:AL33 AH29:AH33 AD29:AD33 AD5:AD9 V29:V33" xr:uid="{846529CC-BA0B-4BED-9330-7E005C85F19F}">
      <formula1>$C$28:$C$33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16</xdr:col>
                    <xdr:colOff>47625</xdr:colOff>
                    <xdr:row>4</xdr:row>
                    <xdr:rowOff>0</xdr:rowOff>
                  </from>
                  <to>
                    <xdr:col>17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16</xdr:col>
                    <xdr:colOff>47625</xdr:colOff>
                    <xdr:row>5</xdr:row>
                    <xdr:rowOff>0</xdr:rowOff>
                  </from>
                  <to>
                    <xdr:col>17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16</xdr:col>
                    <xdr:colOff>47625</xdr:colOff>
                    <xdr:row>6</xdr:row>
                    <xdr:rowOff>0</xdr:rowOff>
                  </from>
                  <to>
                    <xdr:col>17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16</xdr:col>
                    <xdr:colOff>47625</xdr:colOff>
                    <xdr:row>7</xdr:row>
                    <xdr:rowOff>0</xdr:rowOff>
                  </from>
                  <to>
                    <xdr:col>17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16</xdr:col>
                    <xdr:colOff>47625</xdr:colOff>
                    <xdr:row>8</xdr:row>
                    <xdr:rowOff>0</xdr:rowOff>
                  </from>
                  <to>
                    <xdr:col>17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" name="Check Box 92">
              <controlPr defaultSize="0" autoFill="0" autoLine="0" autoPict="0">
                <anchor moveWithCells="1">
                  <from>
                    <xdr:col>40</xdr:col>
                    <xdr:colOff>47625</xdr:colOff>
                    <xdr:row>3</xdr:row>
                    <xdr:rowOff>190500</xdr:rowOff>
                  </from>
                  <to>
                    <xdr:col>41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Check Box 101">
              <controlPr defaultSize="0" autoFill="0" autoLine="0" autoPict="0">
                <anchor moveWithCells="1">
                  <from>
                    <xdr:col>40</xdr:col>
                    <xdr:colOff>47625</xdr:colOff>
                    <xdr:row>4</xdr:row>
                    <xdr:rowOff>190500</xdr:rowOff>
                  </from>
                  <to>
                    <xdr:col>41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" name="Check Box 102">
              <controlPr defaultSize="0" autoFill="0" autoLine="0" autoPict="0">
                <anchor moveWithCells="1">
                  <from>
                    <xdr:col>40</xdr:col>
                    <xdr:colOff>47625</xdr:colOff>
                    <xdr:row>5</xdr:row>
                    <xdr:rowOff>190500</xdr:rowOff>
                  </from>
                  <to>
                    <xdr:col>41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1" name="Check Box 103">
              <controlPr defaultSize="0" autoFill="0" autoLine="0" autoPict="0">
                <anchor moveWithCells="1">
                  <from>
                    <xdr:col>40</xdr:col>
                    <xdr:colOff>47625</xdr:colOff>
                    <xdr:row>6</xdr:row>
                    <xdr:rowOff>190500</xdr:rowOff>
                  </from>
                  <to>
                    <xdr:col>41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2" name="Check Box 104">
              <controlPr defaultSize="0" autoFill="0" autoLine="0" autoPict="0">
                <anchor moveWithCells="1">
                  <from>
                    <xdr:col>40</xdr:col>
                    <xdr:colOff>47625</xdr:colOff>
                    <xdr:row>7</xdr:row>
                    <xdr:rowOff>190500</xdr:rowOff>
                  </from>
                  <to>
                    <xdr:col>41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3" name="Check Box 108">
              <controlPr defaultSize="0" autoFill="0" autoLine="0" autoPict="0">
                <anchor moveWithCells="1">
                  <from>
                    <xdr:col>16</xdr:col>
                    <xdr:colOff>47625</xdr:colOff>
                    <xdr:row>9</xdr:row>
                    <xdr:rowOff>190500</xdr:rowOff>
                  </from>
                  <to>
                    <xdr:col>17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4" name="Check Box 122">
              <controlPr defaultSize="0" autoFill="0" autoLine="0" autoPict="0">
                <anchor moveWithCells="1">
                  <from>
                    <xdr:col>16</xdr:col>
                    <xdr:colOff>47625</xdr:colOff>
                    <xdr:row>10</xdr:row>
                    <xdr:rowOff>190500</xdr:rowOff>
                  </from>
                  <to>
                    <xdr:col>17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5" name="Check Box 123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190500</xdr:rowOff>
                  </from>
                  <to>
                    <xdr:col>17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6" name="Check Box 124">
              <controlPr defaultSize="0" autoFill="0" autoLine="0" autoPict="0">
                <anchor moveWithCells="1">
                  <from>
                    <xdr:col>16</xdr:col>
                    <xdr:colOff>47625</xdr:colOff>
                    <xdr:row>12</xdr:row>
                    <xdr:rowOff>190500</xdr:rowOff>
                  </from>
                  <to>
                    <xdr:col>17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7" name="Check Box 125">
              <controlPr defaultSize="0" autoFill="0" autoLine="0" autoPict="0">
                <anchor moveWithCells="1">
                  <from>
                    <xdr:col>16</xdr:col>
                    <xdr:colOff>47625</xdr:colOff>
                    <xdr:row>13</xdr:row>
                    <xdr:rowOff>190500</xdr:rowOff>
                  </from>
                  <to>
                    <xdr:col>17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8" name="Check Box 126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190500</xdr:rowOff>
                  </from>
                  <to>
                    <xdr:col>21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190500</xdr:rowOff>
                  </from>
                  <to>
                    <xdr:col>21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defaultSize="0" autoFill="0" autoLine="0" autoPict="0">
                <anchor moveWithCells="1">
                  <from>
                    <xdr:col>20</xdr:col>
                    <xdr:colOff>47625</xdr:colOff>
                    <xdr:row>11</xdr:row>
                    <xdr:rowOff>190500</xdr:rowOff>
                  </from>
                  <to>
                    <xdr:col>21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defaultSize="0" autoFill="0" autoLine="0" autoPict="0">
                <anchor moveWithCells="1">
                  <from>
                    <xdr:col>20</xdr:col>
                    <xdr:colOff>47625</xdr:colOff>
                    <xdr:row>12</xdr:row>
                    <xdr:rowOff>190500</xdr:rowOff>
                  </from>
                  <to>
                    <xdr:col>21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20</xdr:col>
                    <xdr:colOff>47625</xdr:colOff>
                    <xdr:row>13</xdr:row>
                    <xdr:rowOff>190500</xdr:rowOff>
                  </from>
                  <to>
                    <xdr:col>21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24</xdr:col>
                    <xdr:colOff>66675</xdr:colOff>
                    <xdr:row>9</xdr:row>
                    <xdr:rowOff>190500</xdr:rowOff>
                  </from>
                  <to>
                    <xdr:col>25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4" name="Check Box 148">
              <controlPr defaultSize="0" autoFill="0" autoLine="0" autoPict="0">
                <anchor moveWithCells="1">
                  <from>
                    <xdr:col>24</xdr:col>
                    <xdr:colOff>66675</xdr:colOff>
                    <xdr:row>10</xdr:row>
                    <xdr:rowOff>190500</xdr:rowOff>
                  </from>
                  <to>
                    <xdr:col>25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5" name="Check Box 149">
              <controlPr defaultSize="0" autoFill="0" autoLine="0" autoPict="0">
                <anchor moveWithCells="1">
                  <from>
                    <xdr:col>24</xdr:col>
                    <xdr:colOff>66675</xdr:colOff>
                    <xdr:row>11</xdr:row>
                    <xdr:rowOff>190500</xdr:rowOff>
                  </from>
                  <to>
                    <xdr:col>25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6" name="Check Box 150">
              <controlPr defaultSize="0" autoFill="0" autoLine="0" autoPict="0">
                <anchor moveWithCells="1">
                  <from>
                    <xdr:col>24</xdr:col>
                    <xdr:colOff>66675</xdr:colOff>
                    <xdr:row>12</xdr:row>
                    <xdr:rowOff>190500</xdr:rowOff>
                  </from>
                  <to>
                    <xdr:col>25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7" name="Check Box 151">
              <controlPr defaultSize="0" autoFill="0" autoLine="0" autoPict="0">
                <anchor moveWithCells="1">
                  <from>
                    <xdr:col>24</xdr:col>
                    <xdr:colOff>66675</xdr:colOff>
                    <xdr:row>13</xdr:row>
                    <xdr:rowOff>190500</xdr:rowOff>
                  </from>
                  <to>
                    <xdr:col>25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8" name="Check Box 152">
              <controlPr defaultSize="0" autoFill="0" autoLine="0" autoPict="0">
                <anchor moveWithCells="1">
                  <from>
                    <xdr:col>28</xdr:col>
                    <xdr:colOff>38100</xdr:colOff>
                    <xdr:row>9</xdr:row>
                    <xdr:rowOff>190500</xdr:rowOff>
                  </from>
                  <to>
                    <xdr:col>28</xdr:col>
                    <xdr:colOff>285750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9" name="Check Box 161">
              <controlPr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190500</xdr:rowOff>
                  </from>
                  <to>
                    <xdr:col>28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0" name="Check Box 162">
              <controlPr defaultSize="0" autoFill="0" autoLine="0" autoPict="0">
                <anchor moveWithCells="1">
                  <from>
                    <xdr:col>28</xdr:col>
                    <xdr:colOff>38100</xdr:colOff>
                    <xdr:row>11</xdr:row>
                    <xdr:rowOff>190500</xdr:rowOff>
                  </from>
                  <to>
                    <xdr:col>28</xdr:col>
                    <xdr:colOff>285750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1" name="Check Box 163">
              <controlPr defaultSize="0" autoFill="0" autoLine="0" autoPict="0">
                <anchor moveWithCells="1">
                  <from>
                    <xdr:col>28</xdr:col>
                    <xdr:colOff>38100</xdr:colOff>
                    <xdr:row>12</xdr:row>
                    <xdr:rowOff>190500</xdr:rowOff>
                  </from>
                  <to>
                    <xdr:col>28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2" name="Check Box 164">
              <controlPr defaultSize="0" autoFill="0" autoLine="0" autoPict="0">
                <anchor moveWithCells="1">
                  <from>
                    <xdr:col>28</xdr:col>
                    <xdr:colOff>38100</xdr:colOff>
                    <xdr:row>13</xdr:row>
                    <xdr:rowOff>190500</xdr:rowOff>
                  </from>
                  <to>
                    <xdr:col>28</xdr:col>
                    <xdr:colOff>285750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3" name="Check Box 165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190500</xdr:rowOff>
                  </from>
                  <to>
                    <xdr:col>33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4" name="Check Box 174">
              <controlPr defaultSize="0" autoFill="0" autoLine="0" autoPict="0">
                <anchor moveWithCells="1">
                  <from>
                    <xdr:col>32</xdr:col>
                    <xdr:colOff>57150</xdr:colOff>
                    <xdr:row>10</xdr:row>
                    <xdr:rowOff>190500</xdr:rowOff>
                  </from>
                  <to>
                    <xdr:col>33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5" name="Check Box 175">
              <controlPr defaultSize="0" autoFill="0" autoLine="0" autoPict="0">
                <anchor moveWithCells="1">
                  <from>
                    <xdr:col>32</xdr:col>
                    <xdr:colOff>57150</xdr:colOff>
                    <xdr:row>11</xdr:row>
                    <xdr:rowOff>190500</xdr:rowOff>
                  </from>
                  <to>
                    <xdr:col>33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6" name="Check Box 176">
              <controlPr defaultSize="0" autoFill="0" autoLine="0" autoPict="0">
                <anchor moveWithCells="1">
                  <from>
                    <xdr:col>32</xdr:col>
                    <xdr:colOff>57150</xdr:colOff>
                    <xdr:row>12</xdr:row>
                    <xdr:rowOff>190500</xdr:rowOff>
                  </from>
                  <to>
                    <xdr:col>33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7" name="Check Box 177">
              <controlPr defaultSize="0" autoFill="0" autoLine="0" autoPict="0">
                <anchor moveWithCells="1">
                  <from>
                    <xdr:col>32</xdr:col>
                    <xdr:colOff>57150</xdr:colOff>
                    <xdr:row>13</xdr:row>
                    <xdr:rowOff>190500</xdr:rowOff>
                  </from>
                  <to>
                    <xdr:col>33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8" name="Check Box 178">
              <controlPr defaultSize="0" autoFill="0" autoLine="0" autoPict="0">
                <anchor moveWithCells="1">
                  <from>
                    <xdr:col>36</xdr:col>
                    <xdr:colOff>38100</xdr:colOff>
                    <xdr:row>9</xdr:row>
                    <xdr:rowOff>190500</xdr:rowOff>
                  </from>
                  <to>
                    <xdr:col>36</xdr:col>
                    <xdr:colOff>285750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9" name="Check Box 187">
              <controlPr defaultSize="0" autoFill="0" autoLine="0" autoPict="0">
                <anchor moveWithCells="1">
                  <from>
                    <xdr:col>36</xdr:col>
                    <xdr:colOff>38100</xdr:colOff>
                    <xdr:row>10</xdr:row>
                    <xdr:rowOff>190500</xdr:rowOff>
                  </from>
                  <to>
                    <xdr:col>36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0" name="Check Box 188">
              <controlPr defaultSize="0" autoFill="0" autoLine="0" autoPict="0">
                <anchor moveWithCells="1">
                  <from>
                    <xdr:col>36</xdr:col>
                    <xdr:colOff>38100</xdr:colOff>
                    <xdr:row>11</xdr:row>
                    <xdr:rowOff>190500</xdr:rowOff>
                  </from>
                  <to>
                    <xdr:col>36</xdr:col>
                    <xdr:colOff>285750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1" name="Check Box 189">
              <controlPr defaultSize="0" autoFill="0" autoLine="0" autoPict="0">
                <anchor moveWithCells="1">
                  <from>
                    <xdr:col>36</xdr:col>
                    <xdr:colOff>38100</xdr:colOff>
                    <xdr:row>12</xdr:row>
                    <xdr:rowOff>190500</xdr:rowOff>
                  </from>
                  <to>
                    <xdr:col>36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2" name="Check Box 190">
              <controlPr defaultSize="0" autoFill="0" autoLine="0" autoPict="0">
                <anchor moveWithCells="1">
                  <from>
                    <xdr:col>36</xdr:col>
                    <xdr:colOff>38100</xdr:colOff>
                    <xdr:row>13</xdr:row>
                    <xdr:rowOff>190500</xdr:rowOff>
                  </from>
                  <to>
                    <xdr:col>36</xdr:col>
                    <xdr:colOff>285750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3" name="Check Box 191">
              <controlPr defaultSize="0" autoFill="0" autoLine="0" autoPict="0">
                <anchor moveWithCells="1">
                  <from>
                    <xdr:col>40</xdr:col>
                    <xdr:colOff>47625</xdr:colOff>
                    <xdr:row>9</xdr:row>
                    <xdr:rowOff>190500</xdr:rowOff>
                  </from>
                  <to>
                    <xdr:col>41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4" name="Check Box 200">
              <controlPr defaultSize="0" autoFill="0" autoLine="0" autoPict="0">
                <anchor moveWithCells="1">
                  <from>
                    <xdr:col>40</xdr:col>
                    <xdr:colOff>47625</xdr:colOff>
                    <xdr:row>10</xdr:row>
                    <xdr:rowOff>190500</xdr:rowOff>
                  </from>
                  <to>
                    <xdr:col>41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5" name="Check Box 201">
              <controlPr defaultSize="0" autoFill="0" autoLine="0" autoPict="0">
                <anchor moveWithCells="1">
                  <from>
                    <xdr:col>40</xdr:col>
                    <xdr:colOff>47625</xdr:colOff>
                    <xdr:row>11</xdr:row>
                    <xdr:rowOff>190500</xdr:rowOff>
                  </from>
                  <to>
                    <xdr:col>41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6" name="Check Box 202">
              <controlPr defaultSize="0" autoFill="0" autoLine="0" autoPict="0">
                <anchor moveWithCells="1">
                  <from>
                    <xdr:col>40</xdr:col>
                    <xdr:colOff>47625</xdr:colOff>
                    <xdr:row>12</xdr:row>
                    <xdr:rowOff>190500</xdr:rowOff>
                  </from>
                  <to>
                    <xdr:col>41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7" name="Check Box 203">
              <controlPr defaultSize="0" autoFill="0" autoLine="0" autoPict="0">
                <anchor moveWithCells="1">
                  <from>
                    <xdr:col>40</xdr:col>
                    <xdr:colOff>47625</xdr:colOff>
                    <xdr:row>13</xdr:row>
                    <xdr:rowOff>190500</xdr:rowOff>
                  </from>
                  <to>
                    <xdr:col>41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8" name="Check Box 204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190500</xdr:rowOff>
                  </from>
                  <to>
                    <xdr:col>16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9" name="Check Box 218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190500</xdr:rowOff>
                  </from>
                  <to>
                    <xdr:col>16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0" name="Check Box 219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190500</xdr:rowOff>
                  </from>
                  <to>
                    <xdr:col>16</xdr:col>
                    <xdr:colOff>285750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1" name="Check Box 220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190500</xdr:rowOff>
                  </from>
                  <to>
                    <xdr:col>16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2" name="Check Box 221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190500</xdr:rowOff>
                  </from>
                  <to>
                    <xdr:col>16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3" name="Check Box 222">
              <controlPr defaultSize="0" autoFill="0" autoLine="0" autoPict="0">
                <anchor moveWithCells="1">
                  <from>
                    <xdr:col>20</xdr:col>
                    <xdr:colOff>47625</xdr:colOff>
                    <xdr:row>15</xdr:row>
                    <xdr:rowOff>190500</xdr:rowOff>
                  </from>
                  <to>
                    <xdr:col>21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4" name="Check Box 231">
              <controlPr defaultSize="0" autoFill="0" autoLine="0" autoPict="0">
                <anchor moveWithCells="1">
                  <from>
                    <xdr:col>20</xdr:col>
                    <xdr:colOff>47625</xdr:colOff>
                    <xdr:row>16</xdr:row>
                    <xdr:rowOff>190500</xdr:rowOff>
                  </from>
                  <to>
                    <xdr:col>21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5" name="Check Box 232">
              <controlPr defaultSize="0" autoFill="0" autoLine="0" autoPict="0">
                <anchor moveWithCells="1">
                  <from>
                    <xdr:col>20</xdr:col>
                    <xdr:colOff>47625</xdr:colOff>
                    <xdr:row>17</xdr:row>
                    <xdr:rowOff>190500</xdr:rowOff>
                  </from>
                  <to>
                    <xdr:col>21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56" name="Check Box 233">
              <controlPr defaultSize="0" autoFill="0" autoLine="0" autoPict="0">
                <anchor moveWithCells="1">
                  <from>
                    <xdr:col>20</xdr:col>
                    <xdr:colOff>47625</xdr:colOff>
                    <xdr:row>18</xdr:row>
                    <xdr:rowOff>190500</xdr:rowOff>
                  </from>
                  <to>
                    <xdr:col>21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57" name="Check Box 234">
              <controlPr defaultSize="0" autoFill="0" autoLine="0" autoPict="0">
                <anchor moveWithCells="1">
                  <from>
                    <xdr:col>20</xdr:col>
                    <xdr:colOff>47625</xdr:colOff>
                    <xdr:row>19</xdr:row>
                    <xdr:rowOff>190500</xdr:rowOff>
                  </from>
                  <to>
                    <xdr:col>21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8" name="Check Box 235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190500</xdr:rowOff>
                  </from>
                  <to>
                    <xdr:col>25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59" name="Check Box 244">
              <controlPr defaultSize="0" autoFill="0" autoLine="0" autoPict="0">
                <anchor moveWithCells="1">
                  <from>
                    <xdr:col>24</xdr:col>
                    <xdr:colOff>66675</xdr:colOff>
                    <xdr:row>16</xdr:row>
                    <xdr:rowOff>190500</xdr:rowOff>
                  </from>
                  <to>
                    <xdr:col>25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0" name="Check Box 245">
              <controlPr defaultSize="0" autoFill="0" autoLine="0" autoPict="0">
                <anchor moveWithCells="1">
                  <from>
                    <xdr:col>24</xdr:col>
                    <xdr:colOff>66675</xdr:colOff>
                    <xdr:row>17</xdr:row>
                    <xdr:rowOff>190500</xdr:rowOff>
                  </from>
                  <to>
                    <xdr:col>25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1" name="Check Box 246">
              <controlPr defaultSize="0" autoFill="0" autoLine="0" autoPict="0">
                <anchor moveWithCells="1">
                  <from>
                    <xdr:col>24</xdr:col>
                    <xdr:colOff>66675</xdr:colOff>
                    <xdr:row>18</xdr:row>
                    <xdr:rowOff>190500</xdr:rowOff>
                  </from>
                  <to>
                    <xdr:col>25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2" name="Check Box 247">
              <controlPr defaultSize="0" autoFill="0" autoLine="0" autoPict="0">
                <anchor moveWithCells="1">
                  <from>
                    <xdr:col>24</xdr:col>
                    <xdr:colOff>66675</xdr:colOff>
                    <xdr:row>19</xdr:row>
                    <xdr:rowOff>190500</xdr:rowOff>
                  </from>
                  <to>
                    <xdr:col>25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63" name="Check Box 248">
              <controlPr defaultSize="0" autoFill="0" autoLine="0" autoPict="0">
                <anchor moveWithCells="1">
                  <from>
                    <xdr:col>28</xdr:col>
                    <xdr:colOff>38100</xdr:colOff>
                    <xdr:row>15</xdr:row>
                    <xdr:rowOff>190500</xdr:rowOff>
                  </from>
                  <to>
                    <xdr:col>28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64" name="Check Box 257">
              <controlPr defaultSize="0" autoFill="0" autoLine="0" autoPict="0">
                <anchor moveWithCells="1">
                  <from>
                    <xdr:col>28</xdr:col>
                    <xdr:colOff>38100</xdr:colOff>
                    <xdr:row>16</xdr:row>
                    <xdr:rowOff>190500</xdr:rowOff>
                  </from>
                  <to>
                    <xdr:col>28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65" name="Check Box 258">
              <controlPr defaultSize="0" autoFill="0" autoLine="0" autoPict="0">
                <anchor moveWithCells="1">
                  <from>
                    <xdr:col>28</xdr:col>
                    <xdr:colOff>38100</xdr:colOff>
                    <xdr:row>17</xdr:row>
                    <xdr:rowOff>190500</xdr:rowOff>
                  </from>
                  <to>
                    <xdr:col>28</xdr:col>
                    <xdr:colOff>285750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6" name="Check Box 259">
              <controlPr defaultSize="0" autoFill="0" autoLine="0" autoPict="0">
                <anchor moveWithCells="1">
                  <from>
                    <xdr:col>28</xdr:col>
                    <xdr:colOff>38100</xdr:colOff>
                    <xdr:row>18</xdr:row>
                    <xdr:rowOff>190500</xdr:rowOff>
                  </from>
                  <to>
                    <xdr:col>28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7" name="Check Box 260">
              <controlPr defaultSize="0" autoFill="0" autoLine="0" autoPict="0">
                <anchor moveWithCells="1">
                  <from>
                    <xdr:col>28</xdr:col>
                    <xdr:colOff>38100</xdr:colOff>
                    <xdr:row>19</xdr:row>
                    <xdr:rowOff>190500</xdr:rowOff>
                  </from>
                  <to>
                    <xdr:col>28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8" name="Check Box 261">
              <controlPr defaultSize="0" autoFill="0" autoLine="0" autoPict="0">
                <anchor moveWithCells="1">
                  <from>
                    <xdr:col>32</xdr:col>
                    <xdr:colOff>57150</xdr:colOff>
                    <xdr:row>15</xdr:row>
                    <xdr:rowOff>190500</xdr:rowOff>
                  </from>
                  <to>
                    <xdr:col>33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69" name="Check Box 270">
              <controlPr defaultSize="0" autoFill="0" autoLine="0" autoPict="0">
                <anchor moveWithCells="1">
                  <from>
                    <xdr:col>32</xdr:col>
                    <xdr:colOff>57150</xdr:colOff>
                    <xdr:row>16</xdr:row>
                    <xdr:rowOff>190500</xdr:rowOff>
                  </from>
                  <to>
                    <xdr:col>33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70" name="Check Box 271">
              <controlPr defaultSize="0" autoFill="0" autoLine="0" autoPict="0">
                <anchor moveWithCells="1">
                  <from>
                    <xdr:col>32</xdr:col>
                    <xdr:colOff>57150</xdr:colOff>
                    <xdr:row>17</xdr:row>
                    <xdr:rowOff>190500</xdr:rowOff>
                  </from>
                  <to>
                    <xdr:col>33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71" name="Check Box 272">
              <controlPr defaultSize="0" autoFill="0" autoLine="0" autoPict="0">
                <anchor moveWithCells="1">
                  <from>
                    <xdr:col>32</xdr:col>
                    <xdr:colOff>57150</xdr:colOff>
                    <xdr:row>18</xdr:row>
                    <xdr:rowOff>190500</xdr:rowOff>
                  </from>
                  <to>
                    <xdr:col>33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72" name="Check Box 273">
              <controlPr defaultSize="0" autoFill="0" autoLine="0" autoPict="0">
                <anchor moveWithCells="1">
                  <from>
                    <xdr:col>32</xdr:col>
                    <xdr:colOff>57150</xdr:colOff>
                    <xdr:row>19</xdr:row>
                    <xdr:rowOff>190500</xdr:rowOff>
                  </from>
                  <to>
                    <xdr:col>33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73" name="Check Box 274">
              <controlPr defaultSize="0" autoFill="0" autoLine="0" autoPict="0">
                <anchor moveWithCells="1">
                  <from>
                    <xdr:col>36</xdr:col>
                    <xdr:colOff>38100</xdr:colOff>
                    <xdr:row>16</xdr:row>
                    <xdr:rowOff>0</xdr:rowOff>
                  </from>
                  <to>
                    <xdr:col>36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4" name="Check Box 283">
              <controlPr defaultSize="0" autoFill="0" autoLine="0" autoPict="0">
                <anchor moveWithCells="1">
                  <from>
                    <xdr:col>36</xdr:col>
                    <xdr:colOff>38100</xdr:colOff>
                    <xdr:row>16</xdr:row>
                    <xdr:rowOff>190500</xdr:rowOff>
                  </from>
                  <to>
                    <xdr:col>36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75" name="Check Box 284">
              <controlPr defaultSize="0" autoFill="0" autoLine="0" autoPict="0">
                <anchor moveWithCells="1">
                  <from>
                    <xdr:col>36</xdr:col>
                    <xdr:colOff>38100</xdr:colOff>
                    <xdr:row>17</xdr:row>
                    <xdr:rowOff>190500</xdr:rowOff>
                  </from>
                  <to>
                    <xdr:col>36</xdr:col>
                    <xdr:colOff>285750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76" name="Check Box 285">
              <controlPr defaultSize="0" autoFill="0" autoLine="0" autoPict="0">
                <anchor moveWithCells="1">
                  <from>
                    <xdr:col>36</xdr:col>
                    <xdr:colOff>38100</xdr:colOff>
                    <xdr:row>18</xdr:row>
                    <xdr:rowOff>190500</xdr:rowOff>
                  </from>
                  <to>
                    <xdr:col>36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7" name="Check Box 286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190500</xdr:rowOff>
                  </from>
                  <to>
                    <xdr:col>36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8" name="Check Box 287">
              <controlPr defaultSize="0" autoFill="0" autoLine="0" autoPict="0">
                <anchor moveWithCells="1">
                  <from>
                    <xdr:col>40</xdr:col>
                    <xdr:colOff>47625</xdr:colOff>
                    <xdr:row>15</xdr:row>
                    <xdr:rowOff>190500</xdr:rowOff>
                  </from>
                  <to>
                    <xdr:col>41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9" name="Check Box 296">
              <controlPr defaultSize="0" autoFill="0" autoLine="0" autoPict="0">
                <anchor moveWithCells="1">
                  <from>
                    <xdr:col>40</xdr:col>
                    <xdr:colOff>47625</xdr:colOff>
                    <xdr:row>16</xdr:row>
                    <xdr:rowOff>190500</xdr:rowOff>
                  </from>
                  <to>
                    <xdr:col>41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80" name="Check Box 297">
              <controlPr defaultSize="0" autoFill="0" autoLine="0" autoPict="0">
                <anchor moveWithCells="1">
                  <from>
                    <xdr:col>40</xdr:col>
                    <xdr:colOff>47625</xdr:colOff>
                    <xdr:row>17</xdr:row>
                    <xdr:rowOff>190500</xdr:rowOff>
                  </from>
                  <to>
                    <xdr:col>41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81" name="Check Box 298">
              <controlPr defaultSize="0" autoFill="0" autoLine="0" autoPict="0">
                <anchor moveWithCells="1">
                  <from>
                    <xdr:col>40</xdr:col>
                    <xdr:colOff>47625</xdr:colOff>
                    <xdr:row>18</xdr:row>
                    <xdr:rowOff>190500</xdr:rowOff>
                  </from>
                  <to>
                    <xdr:col>41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82" name="Check Box 299">
              <controlPr defaultSize="0" autoFill="0" autoLine="0" autoPict="0">
                <anchor moveWithCells="1">
                  <from>
                    <xdr:col>40</xdr:col>
                    <xdr:colOff>47625</xdr:colOff>
                    <xdr:row>19</xdr:row>
                    <xdr:rowOff>190500</xdr:rowOff>
                  </from>
                  <to>
                    <xdr:col>41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83" name="Check Box 300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190500</xdr:rowOff>
                  </from>
                  <to>
                    <xdr:col>16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4" name="Check Box 314">
              <controlPr defaultSize="0" autoFill="0" autoLine="0" autoPict="0">
                <anchor moveWithCells="1">
                  <from>
                    <xdr:col>16</xdr:col>
                    <xdr:colOff>38100</xdr:colOff>
                    <xdr:row>22</xdr:row>
                    <xdr:rowOff>190500</xdr:rowOff>
                  </from>
                  <to>
                    <xdr:col>16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5" name="Check Box 315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190500</xdr:rowOff>
                  </from>
                  <to>
                    <xdr:col>16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6" name="Check Box 316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190500</xdr:rowOff>
                  </from>
                  <to>
                    <xdr:col>16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7" name="Check Box 317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190500</xdr:rowOff>
                  </from>
                  <to>
                    <xdr:col>16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8" name="Check Box 318">
              <controlPr defaultSize="0" autoFill="0" autoLine="0" autoPict="0">
                <anchor moveWithCells="1">
                  <from>
                    <xdr:col>20</xdr:col>
                    <xdr:colOff>47625</xdr:colOff>
                    <xdr:row>21</xdr:row>
                    <xdr:rowOff>190500</xdr:rowOff>
                  </from>
                  <to>
                    <xdr:col>21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89" name="Check Box 327">
              <controlPr defaultSize="0" autoFill="0" autoLine="0" autoPict="0">
                <anchor moveWithCells="1">
                  <from>
                    <xdr:col>20</xdr:col>
                    <xdr:colOff>47625</xdr:colOff>
                    <xdr:row>22</xdr:row>
                    <xdr:rowOff>190500</xdr:rowOff>
                  </from>
                  <to>
                    <xdr:col>21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90" name="Check Box 328">
              <controlPr defaultSize="0" autoFill="0" autoLine="0" autoPict="0">
                <anchor moveWithCells="1">
                  <from>
                    <xdr:col>20</xdr:col>
                    <xdr:colOff>47625</xdr:colOff>
                    <xdr:row>23</xdr:row>
                    <xdr:rowOff>190500</xdr:rowOff>
                  </from>
                  <to>
                    <xdr:col>21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91" name="Check Box 329">
              <controlPr defaultSize="0" autoFill="0" autoLine="0" autoPict="0">
                <anchor moveWithCells="1">
                  <from>
                    <xdr:col>20</xdr:col>
                    <xdr:colOff>47625</xdr:colOff>
                    <xdr:row>24</xdr:row>
                    <xdr:rowOff>190500</xdr:rowOff>
                  </from>
                  <to>
                    <xdr:col>21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92" name="Check Box 330">
              <controlPr defaultSize="0" autoFill="0" autoLine="0" autoPict="0">
                <anchor moveWithCells="1">
                  <from>
                    <xdr:col>20</xdr:col>
                    <xdr:colOff>47625</xdr:colOff>
                    <xdr:row>25</xdr:row>
                    <xdr:rowOff>190500</xdr:rowOff>
                  </from>
                  <to>
                    <xdr:col>21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93" name="Check Box 331">
              <controlPr defaultSize="0" autoFill="0" autoLine="0" autoPict="0">
                <anchor moveWithCells="1">
                  <from>
                    <xdr:col>24</xdr:col>
                    <xdr:colOff>66675</xdr:colOff>
                    <xdr:row>21</xdr:row>
                    <xdr:rowOff>190500</xdr:rowOff>
                  </from>
                  <to>
                    <xdr:col>25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94" name="Check Box 340">
              <controlPr defaultSize="0" autoFill="0" autoLine="0" autoPict="0">
                <anchor moveWithCells="1">
                  <from>
                    <xdr:col>24</xdr:col>
                    <xdr:colOff>66675</xdr:colOff>
                    <xdr:row>22</xdr:row>
                    <xdr:rowOff>190500</xdr:rowOff>
                  </from>
                  <to>
                    <xdr:col>25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5" name="Check Box 341">
              <controlPr defaultSize="0" autoFill="0" autoLine="0" autoPict="0">
                <anchor moveWithCells="1">
                  <from>
                    <xdr:col>24</xdr:col>
                    <xdr:colOff>66675</xdr:colOff>
                    <xdr:row>23</xdr:row>
                    <xdr:rowOff>190500</xdr:rowOff>
                  </from>
                  <to>
                    <xdr:col>25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6" name="Check Box 342">
              <controlPr defaultSize="0" autoFill="0" autoLine="0" autoPict="0">
                <anchor moveWithCells="1">
                  <from>
                    <xdr:col>24</xdr:col>
                    <xdr:colOff>66675</xdr:colOff>
                    <xdr:row>24</xdr:row>
                    <xdr:rowOff>190500</xdr:rowOff>
                  </from>
                  <to>
                    <xdr:col>25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7" name="Check Box 343">
              <controlPr defaultSize="0" autoFill="0" autoLine="0" autoPict="0">
                <anchor moveWithCells="1">
                  <from>
                    <xdr:col>24</xdr:col>
                    <xdr:colOff>66675</xdr:colOff>
                    <xdr:row>25</xdr:row>
                    <xdr:rowOff>190500</xdr:rowOff>
                  </from>
                  <to>
                    <xdr:col>25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98" name="Check Box 344">
              <controlPr defaultSize="0" autoFill="0" autoLine="0" autoPict="0">
                <anchor moveWithCells="1">
                  <from>
                    <xdr:col>28</xdr:col>
                    <xdr:colOff>38100</xdr:colOff>
                    <xdr:row>21</xdr:row>
                    <xdr:rowOff>190500</xdr:rowOff>
                  </from>
                  <to>
                    <xdr:col>28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99" name="Check Box 353">
              <controlPr defaultSize="0" autoFill="0" autoLine="0" autoPict="0">
                <anchor moveWithCells="1">
                  <from>
                    <xdr:col>28</xdr:col>
                    <xdr:colOff>38100</xdr:colOff>
                    <xdr:row>22</xdr:row>
                    <xdr:rowOff>190500</xdr:rowOff>
                  </from>
                  <to>
                    <xdr:col>28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00" name="Check Box 354">
              <controlPr defaultSize="0" autoFill="0" autoLine="0" autoPict="0">
                <anchor moveWithCells="1">
                  <from>
                    <xdr:col>28</xdr:col>
                    <xdr:colOff>38100</xdr:colOff>
                    <xdr:row>23</xdr:row>
                    <xdr:rowOff>190500</xdr:rowOff>
                  </from>
                  <to>
                    <xdr:col>28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01" name="Check Box 355">
              <controlPr defaultSize="0" autoFill="0" autoLine="0" autoPict="0">
                <anchor moveWithCells="1">
                  <from>
                    <xdr:col>28</xdr:col>
                    <xdr:colOff>38100</xdr:colOff>
                    <xdr:row>24</xdr:row>
                    <xdr:rowOff>190500</xdr:rowOff>
                  </from>
                  <to>
                    <xdr:col>28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102" name="Check Box 356">
              <controlPr defaultSize="0" autoFill="0" autoLine="0" autoPict="0">
                <anchor moveWithCells="1">
                  <from>
                    <xdr:col>28</xdr:col>
                    <xdr:colOff>38100</xdr:colOff>
                    <xdr:row>25</xdr:row>
                    <xdr:rowOff>190500</xdr:rowOff>
                  </from>
                  <to>
                    <xdr:col>28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103" name="Check Box 357">
              <controlPr defaultSize="0" autoFill="0" autoLine="0" autoPict="0">
                <anchor moveWithCells="1">
                  <from>
                    <xdr:col>32</xdr:col>
                    <xdr:colOff>57150</xdr:colOff>
                    <xdr:row>21</xdr:row>
                    <xdr:rowOff>190500</xdr:rowOff>
                  </from>
                  <to>
                    <xdr:col>33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04" name="Check Box 366">
              <controlPr defaultSize="0" autoFill="0" autoLine="0" autoPict="0">
                <anchor moveWithCells="1">
                  <from>
                    <xdr:col>32</xdr:col>
                    <xdr:colOff>57150</xdr:colOff>
                    <xdr:row>22</xdr:row>
                    <xdr:rowOff>190500</xdr:rowOff>
                  </from>
                  <to>
                    <xdr:col>33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05" name="Check Box 367">
              <controlPr defaultSize="0" autoFill="0" autoLine="0" autoPict="0">
                <anchor moveWithCells="1">
                  <from>
                    <xdr:col>32</xdr:col>
                    <xdr:colOff>57150</xdr:colOff>
                    <xdr:row>23</xdr:row>
                    <xdr:rowOff>190500</xdr:rowOff>
                  </from>
                  <to>
                    <xdr:col>33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06" name="Check Box 368">
              <controlPr defaultSize="0" autoFill="0" autoLine="0" autoPict="0">
                <anchor moveWithCells="1">
                  <from>
                    <xdr:col>32</xdr:col>
                    <xdr:colOff>57150</xdr:colOff>
                    <xdr:row>24</xdr:row>
                    <xdr:rowOff>190500</xdr:rowOff>
                  </from>
                  <to>
                    <xdr:col>33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07" name="Check Box 369">
              <controlPr defaultSize="0" autoFill="0" autoLine="0" autoPict="0">
                <anchor moveWithCells="1">
                  <from>
                    <xdr:col>32</xdr:col>
                    <xdr:colOff>57150</xdr:colOff>
                    <xdr:row>25</xdr:row>
                    <xdr:rowOff>190500</xdr:rowOff>
                  </from>
                  <to>
                    <xdr:col>33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08" name="Check Box 370">
              <controlPr defaultSize="0" autoFill="0" autoLine="0" autoPict="0">
                <anchor moveWithCells="1">
                  <from>
                    <xdr:col>36</xdr:col>
                    <xdr:colOff>38100</xdr:colOff>
                    <xdr:row>21</xdr:row>
                    <xdr:rowOff>190500</xdr:rowOff>
                  </from>
                  <to>
                    <xdr:col>36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9" name="Check Box 379">
              <controlPr defaultSize="0" autoFill="0" autoLine="0" autoPict="0">
                <anchor moveWithCells="1">
                  <from>
                    <xdr:col>36</xdr:col>
                    <xdr:colOff>38100</xdr:colOff>
                    <xdr:row>22</xdr:row>
                    <xdr:rowOff>190500</xdr:rowOff>
                  </from>
                  <to>
                    <xdr:col>36</xdr:col>
                    <xdr:colOff>285750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10" name="Check Box 380">
              <controlPr defaultSize="0" autoFill="0" autoLine="0" autoPict="0">
                <anchor moveWithCells="1">
                  <from>
                    <xdr:col>36</xdr:col>
                    <xdr:colOff>38100</xdr:colOff>
                    <xdr:row>23</xdr:row>
                    <xdr:rowOff>190500</xdr:rowOff>
                  </from>
                  <to>
                    <xdr:col>36</xdr:col>
                    <xdr:colOff>285750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11" name="Check Box 381">
              <controlPr defaultSize="0" autoFill="0" autoLine="0" autoPict="0">
                <anchor moveWithCells="1">
                  <from>
                    <xdr:col>36</xdr:col>
                    <xdr:colOff>38100</xdr:colOff>
                    <xdr:row>24</xdr:row>
                    <xdr:rowOff>190500</xdr:rowOff>
                  </from>
                  <to>
                    <xdr:col>36</xdr:col>
                    <xdr:colOff>285750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12" name="Check Box 382">
              <controlPr defaultSize="0" autoFill="0" autoLine="0" autoPict="0">
                <anchor moveWithCells="1">
                  <from>
                    <xdr:col>36</xdr:col>
                    <xdr:colOff>38100</xdr:colOff>
                    <xdr:row>25</xdr:row>
                    <xdr:rowOff>190500</xdr:rowOff>
                  </from>
                  <to>
                    <xdr:col>36</xdr:col>
                    <xdr:colOff>285750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13" name="Check Box 383">
              <controlPr defaultSize="0" autoFill="0" autoLine="0" autoPict="0">
                <anchor moveWithCells="1">
                  <from>
                    <xdr:col>40</xdr:col>
                    <xdr:colOff>47625</xdr:colOff>
                    <xdr:row>21</xdr:row>
                    <xdr:rowOff>190500</xdr:rowOff>
                  </from>
                  <to>
                    <xdr:col>41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14" name="Check Box 392">
              <controlPr defaultSize="0" autoFill="0" autoLine="0" autoPict="0">
                <anchor moveWithCells="1">
                  <from>
                    <xdr:col>40</xdr:col>
                    <xdr:colOff>47625</xdr:colOff>
                    <xdr:row>22</xdr:row>
                    <xdr:rowOff>190500</xdr:rowOff>
                  </from>
                  <to>
                    <xdr:col>41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15" name="Check Box 393">
              <controlPr defaultSize="0" autoFill="0" autoLine="0" autoPict="0">
                <anchor moveWithCells="1">
                  <from>
                    <xdr:col>40</xdr:col>
                    <xdr:colOff>47625</xdr:colOff>
                    <xdr:row>23</xdr:row>
                    <xdr:rowOff>190500</xdr:rowOff>
                  </from>
                  <to>
                    <xdr:col>41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16" name="Check Box 394">
              <controlPr defaultSize="0" autoFill="0" autoLine="0" autoPict="0">
                <anchor moveWithCells="1">
                  <from>
                    <xdr:col>40</xdr:col>
                    <xdr:colOff>47625</xdr:colOff>
                    <xdr:row>24</xdr:row>
                    <xdr:rowOff>190500</xdr:rowOff>
                  </from>
                  <to>
                    <xdr:col>41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17" name="Check Box 395">
              <controlPr defaultSize="0" autoFill="0" autoLine="0" autoPict="0">
                <anchor moveWithCells="1">
                  <from>
                    <xdr:col>40</xdr:col>
                    <xdr:colOff>47625</xdr:colOff>
                    <xdr:row>25</xdr:row>
                    <xdr:rowOff>190500</xdr:rowOff>
                  </from>
                  <to>
                    <xdr:col>41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18" name="Check Box 396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190500</xdr:rowOff>
                  </from>
                  <to>
                    <xdr:col>16</xdr:col>
                    <xdr:colOff>285750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19" name="Check Box 410">
              <controlPr defaultSize="0" autoFill="0" autoLine="0" autoPict="0">
                <anchor moveWithCells="1">
                  <from>
                    <xdr:col>16</xdr:col>
                    <xdr:colOff>38100</xdr:colOff>
                    <xdr:row>28</xdr:row>
                    <xdr:rowOff>190500</xdr:rowOff>
                  </from>
                  <to>
                    <xdr:col>16</xdr:col>
                    <xdr:colOff>285750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20" name="Check Box 411">
              <controlPr defaultSize="0" autoFill="0" autoLine="0" autoPict="0">
                <anchor moveWithCells="1">
                  <from>
                    <xdr:col>16</xdr:col>
                    <xdr:colOff>38100</xdr:colOff>
                    <xdr:row>29</xdr:row>
                    <xdr:rowOff>190500</xdr:rowOff>
                  </from>
                  <to>
                    <xdr:col>16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21" name="Check Box 412">
              <controlPr defaultSize="0" autoFill="0" autoLine="0" autoPict="0">
                <anchor moveWithCells="1">
                  <from>
                    <xdr:col>16</xdr:col>
                    <xdr:colOff>38100</xdr:colOff>
                    <xdr:row>30</xdr:row>
                    <xdr:rowOff>190500</xdr:rowOff>
                  </from>
                  <to>
                    <xdr:col>16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22" name="Check Box 413">
              <controlPr defaultSize="0" autoFill="0" autoLine="0" autoPict="0">
                <anchor moveWithCells="1">
                  <from>
                    <xdr:col>16</xdr:col>
                    <xdr:colOff>38100</xdr:colOff>
                    <xdr:row>31</xdr:row>
                    <xdr:rowOff>190500</xdr:rowOff>
                  </from>
                  <to>
                    <xdr:col>16</xdr:col>
                    <xdr:colOff>285750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23" name="Check Box 414">
              <controlPr defaultSize="0" autoFill="0" autoLine="0" autoPict="0">
                <anchor moveWithCells="1">
                  <from>
                    <xdr:col>20</xdr:col>
                    <xdr:colOff>47625</xdr:colOff>
                    <xdr:row>27</xdr:row>
                    <xdr:rowOff>190500</xdr:rowOff>
                  </from>
                  <to>
                    <xdr:col>21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24" name="Check Box 423">
              <controlPr defaultSize="0" autoFill="0" autoLine="0" autoPict="0">
                <anchor moveWithCells="1">
                  <from>
                    <xdr:col>20</xdr:col>
                    <xdr:colOff>47625</xdr:colOff>
                    <xdr:row>28</xdr:row>
                    <xdr:rowOff>190500</xdr:rowOff>
                  </from>
                  <to>
                    <xdr:col>21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5" name="Check Box 424">
              <controlPr defaultSize="0" autoFill="0" autoLine="0" autoPict="0">
                <anchor moveWithCells="1">
                  <from>
                    <xdr:col>20</xdr:col>
                    <xdr:colOff>47625</xdr:colOff>
                    <xdr:row>29</xdr:row>
                    <xdr:rowOff>190500</xdr:rowOff>
                  </from>
                  <to>
                    <xdr:col>21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6" name="Check Box 425">
              <controlPr defaultSize="0" autoFill="0" autoLine="0" autoPict="0">
                <anchor moveWithCells="1">
                  <from>
                    <xdr:col>20</xdr:col>
                    <xdr:colOff>47625</xdr:colOff>
                    <xdr:row>30</xdr:row>
                    <xdr:rowOff>190500</xdr:rowOff>
                  </from>
                  <to>
                    <xdr:col>21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7" name="Check Box 426">
              <controlPr defaultSize="0" autoFill="0" autoLine="0" autoPict="0">
                <anchor moveWithCells="1">
                  <from>
                    <xdr:col>20</xdr:col>
                    <xdr:colOff>47625</xdr:colOff>
                    <xdr:row>31</xdr:row>
                    <xdr:rowOff>190500</xdr:rowOff>
                  </from>
                  <to>
                    <xdr:col>21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28" name="Check Box 495">
              <controlPr defaultSize="0" autoFill="0" autoLine="0" autoPict="0">
                <anchor moveWithCells="1">
                  <from>
                    <xdr:col>20</xdr:col>
                    <xdr:colOff>47625</xdr:colOff>
                    <xdr:row>3</xdr:row>
                    <xdr:rowOff>190500</xdr:rowOff>
                  </from>
                  <to>
                    <xdr:col>21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29" name="Check Box 504">
              <controlPr defaultSize="0" autoFill="0" autoLine="0" autoPict="0">
                <anchor moveWithCells="1">
                  <from>
                    <xdr:col>20</xdr:col>
                    <xdr:colOff>47625</xdr:colOff>
                    <xdr:row>4</xdr:row>
                    <xdr:rowOff>190500</xdr:rowOff>
                  </from>
                  <to>
                    <xdr:col>21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30" name="Check Box 505">
              <controlPr defaultSize="0" autoFill="0" autoLine="0" autoPict="0">
                <anchor moveWithCells="1">
                  <from>
                    <xdr:col>20</xdr:col>
                    <xdr:colOff>47625</xdr:colOff>
                    <xdr:row>5</xdr:row>
                    <xdr:rowOff>190500</xdr:rowOff>
                  </from>
                  <to>
                    <xdr:col>21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31" name="Check Box 506">
              <controlPr defaultSize="0" autoFill="0" autoLine="0" autoPict="0">
                <anchor moveWithCells="1">
                  <from>
                    <xdr:col>20</xdr:col>
                    <xdr:colOff>47625</xdr:colOff>
                    <xdr:row>6</xdr:row>
                    <xdr:rowOff>190500</xdr:rowOff>
                  </from>
                  <to>
                    <xdr:col>21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132" name="Check Box 507">
              <controlPr defaultSize="0" autoFill="0" autoLine="0" autoPict="0">
                <anchor moveWithCells="1">
                  <from>
                    <xdr:col>20</xdr:col>
                    <xdr:colOff>47625</xdr:colOff>
                    <xdr:row>7</xdr:row>
                    <xdr:rowOff>190500</xdr:rowOff>
                  </from>
                  <to>
                    <xdr:col>21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33" name="Check Box 508">
              <controlPr defaultSize="0" autoFill="0" autoLine="0" autoPict="0">
                <anchor moveWithCells="1">
                  <from>
                    <xdr:col>24</xdr:col>
                    <xdr:colOff>57150</xdr:colOff>
                    <xdr:row>3</xdr:row>
                    <xdr:rowOff>190500</xdr:rowOff>
                  </from>
                  <to>
                    <xdr:col>25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34" name="Check Box 517">
              <controlPr defaultSize="0" autoFill="0" autoLine="0" autoPict="0">
                <anchor moveWithCells="1">
                  <from>
                    <xdr:col>24</xdr:col>
                    <xdr:colOff>57150</xdr:colOff>
                    <xdr:row>4</xdr:row>
                    <xdr:rowOff>190500</xdr:rowOff>
                  </from>
                  <to>
                    <xdr:col>25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135" name="Check Box 518">
              <controlPr defaultSize="0" autoFill="0" autoLine="0" autoPict="0">
                <anchor moveWithCells="1">
                  <from>
                    <xdr:col>24</xdr:col>
                    <xdr:colOff>57150</xdr:colOff>
                    <xdr:row>5</xdr:row>
                    <xdr:rowOff>190500</xdr:rowOff>
                  </from>
                  <to>
                    <xdr:col>25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136" name="Check Box 519">
              <controlPr defaultSize="0" autoFill="0" autoLine="0" autoPict="0">
                <anchor moveWithCells="1">
                  <from>
                    <xdr:col>24</xdr:col>
                    <xdr:colOff>57150</xdr:colOff>
                    <xdr:row>6</xdr:row>
                    <xdr:rowOff>190500</xdr:rowOff>
                  </from>
                  <to>
                    <xdr:col>25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137" name="Check Box 520">
              <controlPr defaultSize="0" autoFill="0" autoLine="0" autoPict="0">
                <anchor moveWithCells="1">
                  <from>
                    <xdr:col>24</xdr:col>
                    <xdr:colOff>57150</xdr:colOff>
                    <xdr:row>7</xdr:row>
                    <xdr:rowOff>190500</xdr:rowOff>
                  </from>
                  <to>
                    <xdr:col>25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138" name="Check Box 521">
              <controlPr defaultSize="0" autoFill="0" autoLine="0" autoPict="0">
                <anchor moveWithCells="1">
                  <from>
                    <xdr:col>28</xdr:col>
                    <xdr:colOff>57150</xdr:colOff>
                    <xdr:row>3</xdr:row>
                    <xdr:rowOff>190500</xdr:rowOff>
                  </from>
                  <to>
                    <xdr:col>29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39" name="Check Box 530">
              <controlPr defaultSize="0" autoFill="0" autoLine="0" autoPict="0">
                <anchor moveWithCells="1">
                  <from>
                    <xdr:col>28</xdr:col>
                    <xdr:colOff>57150</xdr:colOff>
                    <xdr:row>4</xdr:row>
                    <xdr:rowOff>190500</xdr:rowOff>
                  </from>
                  <to>
                    <xdr:col>29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40" name="Check Box 531">
              <controlPr defaultSize="0" autoFill="0" autoLine="0" autoPict="0">
                <anchor moveWithCells="1">
                  <from>
                    <xdr:col>28</xdr:col>
                    <xdr:colOff>57150</xdr:colOff>
                    <xdr:row>5</xdr:row>
                    <xdr:rowOff>190500</xdr:rowOff>
                  </from>
                  <to>
                    <xdr:col>29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41" name="Check Box 532">
              <controlPr defaultSize="0" autoFill="0" autoLine="0" autoPict="0">
                <anchor moveWithCells="1">
                  <from>
                    <xdr:col>28</xdr:col>
                    <xdr:colOff>57150</xdr:colOff>
                    <xdr:row>6</xdr:row>
                    <xdr:rowOff>190500</xdr:rowOff>
                  </from>
                  <to>
                    <xdr:col>29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42" name="Check Box 533">
              <controlPr defaultSize="0" autoFill="0" autoLine="0" autoPict="0">
                <anchor moveWithCells="1">
                  <from>
                    <xdr:col>28</xdr:col>
                    <xdr:colOff>57150</xdr:colOff>
                    <xdr:row>7</xdr:row>
                    <xdr:rowOff>190500</xdr:rowOff>
                  </from>
                  <to>
                    <xdr:col>29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43" name="Check Box 534">
              <controlPr defaultSize="0" autoFill="0" autoLine="0" autoPict="0">
                <anchor moveWithCells="1">
                  <from>
                    <xdr:col>32</xdr:col>
                    <xdr:colOff>57150</xdr:colOff>
                    <xdr:row>3</xdr:row>
                    <xdr:rowOff>190500</xdr:rowOff>
                  </from>
                  <to>
                    <xdr:col>33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44" name="Check Box 543">
              <controlPr defaultSize="0" autoFill="0" autoLine="0" autoPict="0">
                <anchor moveWithCells="1">
                  <from>
                    <xdr:col>32</xdr:col>
                    <xdr:colOff>57150</xdr:colOff>
                    <xdr:row>4</xdr:row>
                    <xdr:rowOff>190500</xdr:rowOff>
                  </from>
                  <to>
                    <xdr:col>33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45" name="Check Box 544">
              <controlPr defaultSize="0" autoFill="0" autoLine="0" autoPict="0">
                <anchor moveWithCells="1">
                  <from>
                    <xdr:col>32</xdr:col>
                    <xdr:colOff>57150</xdr:colOff>
                    <xdr:row>5</xdr:row>
                    <xdr:rowOff>190500</xdr:rowOff>
                  </from>
                  <to>
                    <xdr:col>33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146" name="Check Box 545">
              <controlPr defaultSize="0" autoFill="0" autoLine="0" autoPict="0">
                <anchor moveWithCells="1">
                  <from>
                    <xdr:col>32</xdr:col>
                    <xdr:colOff>57150</xdr:colOff>
                    <xdr:row>6</xdr:row>
                    <xdr:rowOff>190500</xdr:rowOff>
                  </from>
                  <to>
                    <xdr:col>33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47" name="Check Box 546">
              <controlPr defaultSize="0" autoFill="0" autoLine="0" autoPict="0">
                <anchor moveWithCells="1">
                  <from>
                    <xdr:col>32</xdr:col>
                    <xdr:colOff>57150</xdr:colOff>
                    <xdr:row>7</xdr:row>
                    <xdr:rowOff>190500</xdr:rowOff>
                  </from>
                  <to>
                    <xdr:col>33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148" name="Check Box 547">
              <controlPr defaultSize="0" autoFill="0" autoLine="0" autoPict="0">
                <anchor moveWithCells="1">
                  <from>
                    <xdr:col>36</xdr:col>
                    <xdr:colOff>47625</xdr:colOff>
                    <xdr:row>3</xdr:row>
                    <xdr:rowOff>190500</xdr:rowOff>
                  </from>
                  <to>
                    <xdr:col>37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49" name="Check Box 556">
              <controlPr defaultSize="0" autoFill="0" autoLine="0" autoPict="0">
                <anchor moveWithCells="1">
                  <from>
                    <xdr:col>36</xdr:col>
                    <xdr:colOff>47625</xdr:colOff>
                    <xdr:row>4</xdr:row>
                    <xdr:rowOff>190500</xdr:rowOff>
                  </from>
                  <to>
                    <xdr:col>37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50" name="Check Box 557">
              <controlPr defaultSize="0" autoFill="0" autoLine="0" autoPict="0">
                <anchor moveWithCells="1">
                  <from>
                    <xdr:col>36</xdr:col>
                    <xdr:colOff>47625</xdr:colOff>
                    <xdr:row>5</xdr:row>
                    <xdr:rowOff>190500</xdr:rowOff>
                  </from>
                  <to>
                    <xdr:col>37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51" name="Check Box 558">
              <controlPr defaultSize="0" autoFill="0" autoLine="0" autoPict="0">
                <anchor moveWithCells="1">
                  <from>
                    <xdr:col>36</xdr:col>
                    <xdr:colOff>47625</xdr:colOff>
                    <xdr:row>6</xdr:row>
                    <xdr:rowOff>190500</xdr:rowOff>
                  </from>
                  <to>
                    <xdr:col>37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152" name="Check Box 559">
              <controlPr defaultSize="0" autoFill="0" autoLine="0" autoPict="0">
                <anchor moveWithCells="1">
                  <from>
                    <xdr:col>36</xdr:col>
                    <xdr:colOff>47625</xdr:colOff>
                    <xdr:row>7</xdr:row>
                    <xdr:rowOff>190500</xdr:rowOff>
                  </from>
                  <to>
                    <xdr:col>37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69FC4E-1E65-4F34-9194-8564CA5FA4D1}">
            <x14:dataBar minLength="0" maxLength="100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L4:L33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利用方法</vt:lpstr>
      <vt:lpstr>September 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G</dc:creator>
  <cp:lastModifiedBy>Crystal G</cp:lastModifiedBy>
  <dcterms:created xsi:type="dcterms:W3CDTF">2025-08-17T06:42:01Z</dcterms:created>
  <dcterms:modified xsi:type="dcterms:W3CDTF">2025-08-23T23:05:10Z</dcterms:modified>
</cp:coreProperties>
</file>